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The 5000 Carb Diet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<sst xmlns="http://schemas.openxmlformats.org/spreadsheetml/2006/main" count="35" uniqueCount="29">
  <si>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Food &amp; Drink</t>
  </si>
  <si>
    <t>Calories (Kcal)</t>
  </si>
  <si>
    <t>Carbohydrates (g)</t>
  </si>
  <si>
    <t>Fat (g)</t>
  </si>
  <si>
    <t>Protein (g)</t>
  </si>
  <si>
    <t>Price (£)</t>
  </si>
  <si>
    <t>Breakfast</t>
  </si>
  <si>
    <t>Eggs (250g)</t>
  </si>
  <si>
    <t>Bacon (80g)</t>
  </si>
  <si>
    <t>Spinach (100g)</t>
  </si>
  <si>
    <t>Butter (25g)</t>
  </si>
  <si>
    <t>Cream Coffee (1 tbsp/15ml)</t>
  </si>
  <si>
    <t>Sub Totals:</t>
  </si>
  <si>
    <t>Snack 1</t>
  </si>
  <si>
    <t>Olives (100g)</t>
  </si>
  <si>
    <t>Lunch</t>
  </si>
  <si>
    <t>Mackerel (260g)</t>
  </si>
  <si>
    <t>Green Beans (100g)</t>
  </si>
  <si>
    <t>Snack 2</t>
  </si>
  <si>
    <t>Cheese, Somerset Brie (50g)</t>
  </si>
  <si>
    <t>Avocado (150g)</t>
  </si>
  <si>
    <t>Dinner</t>
  </si>
  <si>
    <t>Lamb Chops (230g)</t>
  </si>
  <si>
    <t>Kale (100g)</t>
  </si>
  <si>
    <t>Snack 3</t>
  </si>
  <si>
    <t>Macadamia Nuts (100g/Variable)</t>
  </si>
  <si>
    <t>Grand Totals:</t>
  </si>
  <si>
    <t>% In Calories:</t>
  </si>
  <si>
    <t>% In Grams: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</si>
</sst>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[$£-809]#,##0.00;[RED]\-[$£-809]#,##0.00"/>
    <numFmt numFmtId="167" formatCode="0.00%"/>
  </numFmts>
  <fonts count="5">
    <font>
      <sz val="10"/>
      <name val="Arial"/>
      <family val="2"/>
    </font>
    <font>
      <b/>
      <sz val="10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2" borderId="1" xfId="0" applyFont="1" applyFill="1" applyBorder="1" applyAlignment="1">
      <alignment/>
    </xf>
    <xf numFmtId="165" fontId="0" fillId="2" borderId="1" xfId="0" applyNumberFormat="1" applyFont="1" applyFill="1" applyBorder="1" applyAlignment="1">
      <alignment/>
    </xf>
    <xf numFmtId="164" fontId="0" fillId="2" borderId="1" xfId="0" applyFill="1" applyBorder="1" applyAlignment="1">
      <alignment/>
    </xf>
    <xf numFmtId="164" fontId="0" fillId="2" borderId="1" xfId="0" applyNumberFormat="1" applyFill="1" applyBorder="1" applyAlignment="1">
      <alignment/>
    </xf>
    <xf numFmtId="166" fontId="0" fillId="2" borderId="1" xfId="0" applyNumberFormat="1" applyFill="1" applyBorder="1" applyAlignment="1">
      <alignment/>
    </xf>
    <xf numFmtId="165" fontId="0" fillId="3" borderId="1" xfId="0" applyNumberFormat="1" applyFont="1" applyFill="1" applyBorder="1" applyAlignment="1">
      <alignment/>
    </xf>
    <xf numFmtId="164" fontId="0" fillId="3" borderId="1" xfId="0" applyFill="1" applyBorder="1" applyAlignment="1">
      <alignment/>
    </xf>
    <xf numFmtId="164" fontId="0" fillId="3" borderId="1" xfId="0" applyNumberFormat="1" applyFill="1" applyBorder="1" applyAlignment="1">
      <alignment/>
    </xf>
    <xf numFmtId="166" fontId="0" fillId="3" borderId="1" xfId="0" applyNumberFormat="1" applyFill="1" applyBorder="1" applyAlignment="1">
      <alignment/>
    </xf>
    <xf numFmtId="165" fontId="0" fillId="2" borderId="1" xfId="0" applyNumberFormat="1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0" fillId="0" borderId="1" xfId="0" applyFill="1" applyBorder="1" applyAlignment="1">
      <alignment/>
    </xf>
    <xf numFmtId="164" fontId="0" fillId="0" borderId="1" xfId="0" applyNumberFormat="1" applyFill="1" applyBorder="1" applyAlignment="1">
      <alignment/>
    </xf>
    <xf numFmtId="166" fontId="0" fillId="0" borderId="1" xfId="0" applyNumberFormat="1" applyFill="1" applyBorder="1" applyAlignment="1">
      <alignment/>
    </xf>
    <xf numFmtId="164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4" fontId="1" fillId="3" borderId="1" xfId="0" applyFont="1" applyFill="1" applyBorder="1" applyAlignment="1">
      <alignment/>
    </xf>
    <xf numFmtId="164" fontId="1" fillId="0" borderId="1" xfId="0" applyFont="1" applyBorder="1" applyAlignment="1">
      <alignment/>
    </xf>
    <xf numFmtId="167" fontId="0" fillId="0" borderId="1" xfId="0" applyNumberFormat="1" applyBorder="1" applyAlignment="1">
      <alignment/>
    </xf>
    <xf numFmtId="164" fontId="0" fillId="0" borderId="0" xfId="0" applyFont="1" applyAlignment="1">
      <alignment/>
    </xf>
    <xf numFmtId="164" fontId="1" fillId="0" borderId="0" xfId="0" applyFont="1" applyFill="1" applyAlignment="1">
      <alignment/>
    </xf>
    <xf numFmtId="164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21 Day 5,000 Calorie Experiment So Far...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95"/>
          <c:y val="0.2515"/>
          <c:w val="0.634"/>
          <c:h val="0.66875"/>
        </c:manualLayout>
      </c:layout>
      <c:lineChart>
        <c:grouping val="standard"/>
        <c:varyColors val="0"/>
        <c:ser>
          <c:idx val="0"/>
          <c:order val="0"/>
          <c:tx>
            <c:strRef>
              <c:f>'The 5000 Carb Diet'!$C$1:$C$1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'The 5000 Carb Diet'!$C$2:$C$29</c:f>
              <c:numCache/>
            </c:numRef>
          </c:val>
          <c:smooth val="0"/>
        </c:ser>
        <c:ser>
          <c:idx val="1"/>
          <c:order val="1"/>
          <c:tx>
            <c:strRef>
              <c:f>'The 5000 Carb Diet'!$D$1:$D$1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'The 5000 Carb Diet'!$D$2:$D$29</c:f>
              <c:numCache/>
            </c:numRef>
          </c:val>
          <c:smooth val="0"/>
        </c:ser>
        <c:ser>
          <c:idx val="2"/>
          <c:order val="2"/>
          <c:tx>
            <c:strRef>
              <c:f>'The 5000 Carb Diet'!$F$1:$F$1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val>
            <c:numRef>
              <c:f>'The 5000 Carb Diet'!$F$2:$F$29</c:f>
              <c:numCache/>
            </c:numRef>
          </c:val>
          <c:smooth val="0"/>
        </c:ser>
        <c:marker val="1"/>
        <c:axId val="64911435"/>
        <c:axId val="47332004"/>
      </c:lineChart>
      <c:catAx>
        <c:axId val="64911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32004"/>
        <c:crossesAt val="0"/>
        <c:auto val="1"/>
        <c:lblOffset val="100"/>
        <c:noMultiLvlLbl val="0"/>
      </c:catAx>
      <c:valAx>
        <c:axId val="47332004"/>
        <c:scaling>
          <c:orientation val="minMax"/>
          <c:min val="8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kg/cm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11435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55</xdr:row>
      <xdr:rowOff>133350</xdr:rowOff>
    </xdr:from>
    <xdr:to>
      <xdr:col>7</xdr:col>
      <xdr:colOff>895350</xdr:colOff>
      <xdr:row>78</xdr:row>
      <xdr:rowOff>114300</xdr:rowOff>
    </xdr:to>
    <xdr:graphicFrame>
      <xdr:nvGraphicFramePr>
        <xdr:cNvPr id="1" name="Chart 1"/>
        <xdr:cNvGraphicFramePr/>
      </xdr:nvGraphicFramePr>
      <xdr:xfrm>
        <a:off x="914400" y="9039225"/>
        <a:ext cx="67437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SheetLayoutView="100" workbookViewId="0" topLeftCell="A1">
      <selection activeCell="B26" sqref="B26"/>
    </sheetView>
  </sheetViews>
  <sheetFormatPr defaultColWidth="12.57421875" defaultRowHeight="12.75"/>
  <cols>
    <col min="1" max="1" width="10.00390625" style="0" customWidth="1"/>
    <col min="2" max="2" width="31.57421875" style="0" customWidth="1"/>
    <col min="3" max="3" width="14.57421875" style="0" customWidth="1"/>
    <col min="4" max="4" width="17.421875" style="0" customWidth="1"/>
    <col min="5" max="5" width="7.8515625" style="0" customWidth="1"/>
    <col min="6" max="6" width="11.00390625" style="0" customWidth="1"/>
    <col min="7" max="7" width="9.00390625" style="0" customWidth="1"/>
    <col min="8" max="8" width="16.421875" style="0" customWidth="1"/>
    <col min="9" max="9" width="7.8515625" style="0" customWidth="1"/>
    <col min="10" max="10" width="24.7109375" style="0" customWidth="1"/>
    <col min="11" max="11" width="15.421875" style="0" customWidth="1"/>
    <col min="12" max="12" width="16.28125" style="0" customWidth="1"/>
    <col min="13" max="13" width="27.00390625" style="0" customWidth="1"/>
    <col min="14" max="16384" width="11.57421875" style="0" customWidth="1"/>
  </cols>
  <sheetData>
    <row r="1" spans="2:13" s="1" customFormat="1" ht="12.7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/>
      <c r="I1"/>
      <c r="J1"/>
      <c r="K1"/>
      <c r="L1"/>
      <c r="M1"/>
    </row>
    <row r="2" spans="1:7" ht="12.75">
      <c r="A2" s="3" t="s">
        <v>6</v>
      </c>
      <c r="B2" s="4" t="s">
        <v>7</v>
      </c>
      <c r="C2" s="5">
        <v>367.5</v>
      </c>
      <c r="D2" s="5">
        <v>0</v>
      </c>
      <c r="E2" s="5">
        <v>27</v>
      </c>
      <c r="F2" s="6">
        <v>31.25</v>
      </c>
      <c r="G2" s="7">
        <v>0.66</v>
      </c>
    </row>
    <row r="3" spans="2:7" ht="12.75">
      <c r="B3" s="8" t="s">
        <v>8</v>
      </c>
      <c r="C3" s="9">
        <v>279.2</v>
      </c>
      <c r="D3" s="9">
        <v>0</v>
      </c>
      <c r="E3" s="9">
        <v>20.56</v>
      </c>
      <c r="F3" s="10">
        <v>23.52</v>
      </c>
      <c r="G3" s="11">
        <v>0.83</v>
      </c>
    </row>
    <row r="4" spans="2:7" ht="12.75">
      <c r="B4" s="12" t="s">
        <v>9</v>
      </c>
      <c r="C4" s="5">
        <v>23</v>
      </c>
      <c r="D4" s="5">
        <v>0.8</v>
      </c>
      <c r="E4" s="5">
        <v>0.8</v>
      </c>
      <c r="F4" s="6">
        <v>2.2</v>
      </c>
      <c r="G4" s="7">
        <v>0.43</v>
      </c>
    </row>
    <row r="5" spans="2:7" ht="12.75">
      <c r="B5" s="8" t="s">
        <v>10</v>
      </c>
      <c r="C5" s="9">
        <v>180.75</v>
      </c>
      <c r="D5" s="9">
        <v>0.08</v>
      </c>
      <c r="E5" s="9">
        <v>20</v>
      </c>
      <c r="F5" s="10">
        <v>0.1</v>
      </c>
      <c r="G5" s="11">
        <v>0.13</v>
      </c>
    </row>
    <row r="6" spans="2:7" ht="12.75">
      <c r="B6" s="12" t="s">
        <v>11</v>
      </c>
      <c r="C6" s="5">
        <v>28.2</v>
      </c>
      <c r="D6" s="5">
        <v>0.6000000000000001</v>
      </c>
      <c r="E6" s="5">
        <v>2.7</v>
      </c>
      <c r="F6" s="6">
        <v>0.4</v>
      </c>
      <c r="G6" s="7">
        <v>0.04</v>
      </c>
    </row>
    <row r="7" spans="1:9" s="17" customFormat="1" ht="12.75">
      <c r="A7"/>
      <c r="B7" s="13" t="s">
        <v>12</v>
      </c>
      <c r="C7" s="14">
        <f>SUM(C2:C5)</f>
        <v>850.45</v>
      </c>
      <c r="D7" s="14">
        <f>SUM(D2:D5)</f>
        <v>0.88</v>
      </c>
      <c r="E7" s="14">
        <f>SUM(E2:E5)</f>
        <v>68.36</v>
      </c>
      <c r="F7" s="15">
        <f>SUM(F2:F5)</f>
        <v>57.07</v>
      </c>
      <c r="G7" s="16">
        <f>SUM(G2:G5)</f>
        <v>2.0500000000000003</v>
      </c>
      <c r="I7"/>
    </row>
    <row r="8" spans="1:9" s="17" customFormat="1" ht="12.75">
      <c r="A8"/>
      <c r="B8" s="18"/>
      <c r="F8" s="19"/>
      <c r="G8" s="20"/>
      <c r="I8"/>
    </row>
    <row r="9" spans="1:7" ht="12.75">
      <c r="A9" s="3" t="s">
        <v>13</v>
      </c>
      <c r="B9" s="12" t="s">
        <v>14</v>
      </c>
      <c r="C9" s="5">
        <v>115</v>
      </c>
      <c r="D9" s="5">
        <v>3.8</v>
      </c>
      <c r="E9" s="5">
        <v>10</v>
      </c>
      <c r="F9" s="6">
        <v>2.4</v>
      </c>
      <c r="G9" s="7">
        <v>0.58</v>
      </c>
    </row>
    <row r="10" spans="2:7" ht="12.75">
      <c r="B10" s="8" t="s">
        <v>11</v>
      </c>
      <c r="C10" s="9">
        <v>28.2</v>
      </c>
      <c r="D10" s="9">
        <v>0.6000000000000001</v>
      </c>
      <c r="E10" s="9">
        <v>2.7</v>
      </c>
      <c r="F10" s="10">
        <v>0.4</v>
      </c>
      <c r="G10" s="11">
        <v>0.13</v>
      </c>
    </row>
    <row r="11" spans="1:9" s="17" customFormat="1" ht="12.75">
      <c r="A11"/>
      <c r="B11" s="13" t="s">
        <v>12</v>
      </c>
      <c r="C11" s="14">
        <f>SUM(C9:C10)</f>
        <v>143.2</v>
      </c>
      <c r="D11" s="14">
        <f>SUM(D9:D10)</f>
        <v>4.4</v>
      </c>
      <c r="E11" s="14">
        <f>SUM(E9:E10)</f>
        <v>12.7</v>
      </c>
      <c r="F11" s="15">
        <f>SUM(F9:F10)</f>
        <v>2.8</v>
      </c>
      <c r="G11" s="16">
        <f>SUM(G9:G10)</f>
        <v>0.71</v>
      </c>
      <c r="I11"/>
    </row>
    <row r="12" spans="2:9" s="17" customFormat="1" ht="12.75">
      <c r="B12" s="18"/>
      <c r="F12" s="19"/>
      <c r="G12" s="20"/>
      <c r="I12"/>
    </row>
    <row r="13" spans="1:7" ht="12.75">
      <c r="A13" s="3" t="s">
        <v>15</v>
      </c>
      <c r="B13" s="12" t="s">
        <v>16</v>
      </c>
      <c r="C13" s="5">
        <v>785</v>
      </c>
      <c r="D13" s="5">
        <v>5.2</v>
      </c>
      <c r="E13" s="5">
        <v>69.92</v>
      </c>
      <c r="F13" s="6">
        <v>48.1</v>
      </c>
      <c r="G13" s="7">
        <v>0.16</v>
      </c>
    </row>
    <row r="14" spans="2:7" ht="12.75">
      <c r="B14" s="8" t="s">
        <v>17</v>
      </c>
      <c r="C14" s="9">
        <v>35</v>
      </c>
      <c r="D14" s="9">
        <v>4.7</v>
      </c>
      <c r="E14" s="9">
        <v>0.1</v>
      </c>
      <c r="F14" s="10">
        <v>1.7000000000000002</v>
      </c>
      <c r="G14" s="11">
        <v>0.5</v>
      </c>
    </row>
    <row r="15" spans="1:9" s="17" customFormat="1" ht="12.75">
      <c r="A15"/>
      <c r="B15" s="13" t="s">
        <v>12</v>
      </c>
      <c r="C15" s="14">
        <f>SUM(C13:C14)</f>
        <v>820</v>
      </c>
      <c r="D15" s="14">
        <f>SUM(D13:D14)</f>
        <v>9.9</v>
      </c>
      <c r="E15" s="14">
        <f>SUM(E13:E14)</f>
        <v>70.02</v>
      </c>
      <c r="F15" s="15">
        <f>SUM(F13:F14)</f>
        <v>49.800000000000004</v>
      </c>
      <c r="G15" s="16">
        <f>SUM(G13:G14)</f>
        <v>0.66</v>
      </c>
      <c r="I15"/>
    </row>
    <row r="16" spans="2:9" s="17" customFormat="1" ht="12.75">
      <c r="B16" s="18"/>
      <c r="F16" s="19"/>
      <c r="G16" s="20"/>
      <c r="I16"/>
    </row>
    <row r="17" spans="1:7" ht="12.75">
      <c r="A17" s="3" t="s">
        <v>18</v>
      </c>
      <c r="B17" s="12" t="s">
        <v>19</v>
      </c>
      <c r="C17" s="5">
        <v>145.5</v>
      </c>
      <c r="D17" s="5">
        <v>0.2</v>
      </c>
      <c r="E17" s="5">
        <v>12</v>
      </c>
      <c r="F17" s="6">
        <v>9.15</v>
      </c>
      <c r="G17" s="7">
        <v>0.38</v>
      </c>
    </row>
    <row r="18" spans="2:7" ht="12.75">
      <c r="B18" s="8" t="s">
        <v>20</v>
      </c>
      <c r="C18" s="9">
        <v>240</v>
      </c>
      <c r="D18" s="9">
        <v>12.8</v>
      </c>
      <c r="E18" s="9">
        <v>22</v>
      </c>
      <c r="F18" s="10">
        <v>3</v>
      </c>
      <c r="G18" s="11">
        <v>0.75</v>
      </c>
    </row>
    <row r="19" spans="1:9" s="17" customFormat="1" ht="12.75">
      <c r="A19"/>
      <c r="B19" s="13" t="s">
        <v>12</v>
      </c>
      <c r="C19" s="14">
        <f>SUM(C17:C18)</f>
        <v>385.5</v>
      </c>
      <c r="D19" s="14">
        <f>SUM(D17:D18)</f>
        <v>13</v>
      </c>
      <c r="E19" s="14">
        <f>SUM(E17:E18)</f>
        <v>34</v>
      </c>
      <c r="F19" s="15">
        <f>SUM(F17:F18)</f>
        <v>12.15</v>
      </c>
      <c r="G19" s="16">
        <f>SUM(G17:G18)</f>
        <v>1.13</v>
      </c>
      <c r="I19"/>
    </row>
    <row r="20" spans="2:9" s="17" customFormat="1" ht="12.75">
      <c r="B20" s="18"/>
      <c r="F20" s="19"/>
      <c r="G20" s="20"/>
      <c r="I20"/>
    </row>
    <row r="21" spans="1:7" ht="12.75">
      <c r="A21" s="3" t="s">
        <v>21</v>
      </c>
      <c r="B21" s="12" t="s">
        <v>22</v>
      </c>
      <c r="C21" s="5">
        <v>644</v>
      </c>
      <c r="D21" s="5">
        <v>0</v>
      </c>
      <c r="E21" s="5">
        <v>51.06</v>
      </c>
      <c r="F21" s="6">
        <v>37.95</v>
      </c>
      <c r="G21" s="7">
        <v>2.5</v>
      </c>
    </row>
    <row r="22" spans="2:7" ht="12.75">
      <c r="B22" s="8" t="s">
        <v>23</v>
      </c>
      <c r="C22" s="9">
        <v>24</v>
      </c>
      <c r="D22" s="9">
        <v>1</v>
      </c>
      <c r="E22" s="9">
        <v>1.1</v>
      </c>
      <c r="F22" s="10">
        <v>2.4</v>
      </c>
      <c r="G22" s="11">
        <v>0.48</v>
      </c>
    </row>
    <row r="23" spans="1:9" s="17" customFormat="1" ht="12.75">
      <c r="A23"/>
      <c r="B23" s="13" t="s">
        <v>12</v>
      </c>
      <c r="C23" s="14">
        <f>SUM(C21:C22)</f>
        <v>668</v>
      </c>
      <c r="D23" s="14">
        <f>SUM(D21:D22)</f>
        <v>1</v>
      </c>
      <c r="E23" s="14">
        <f>SUM(E21:E22)</f>
        <v>52.160000000000004</v>
      </c>
      <c r="F23" s="15">
        <f>SUM(F21:F22)</f>
        <v>40.35</v>
      </c>
      <c r="G23" s="16">
        <f>SUM(G21:G22)</f>
        <v>2.98</v>
      </c>
      <c r="I23"/>
    </row>
    <row r="24" spans="2:9" s="17" customFormat="1" ht="12.75">
      <c r="B24" s="18"/>
      <c r="F24" s="19"/>
      <c r="G24" s="20"/>
      <c r="I24"/>
    </row>
    <row r="25" spans="1:7" ht="12.75">
      <c r="A25" s="3" t="s">
        <v>24</v>
      </c>
      <c r="B25" s="12" t="s">
        <v>25</v>
      </c>
      <c r="C25" s="5">
        <v>755</v>
      </c>
      <c r="D25" s="5">
        <v>5.2</v>
      </c>
      <c r="E25" s="5">
        <v>75.8</v>
      </c>
      <c r="F25" s="6">
        <v>7.9</v>
      </c>
      <c r="G25" s="7">
        <v>1.81</v>
      </c>
    </row>
    <row r="26" spans="2:7" ht="12.75">
      <c r="B26" s="13" t="s">
        <v>12</v>
      </c>
      <c r="C26" s="14">
        <f>SUM(C25:C25)</f>
        <v>755</v>
      </c>
      <c r="D26" s="14">
        <f>SUM(D25:D25)</f>
        <v>5.2</v>
      </c>
      <c r="E26" s="14">
        <f>SUM(E25:E25)</f>
        <v>75.8</v>
      </c>
      <c r="F26" s="15">
        <f>SUM(F25:F25)</f>
        <v>7.9</v>
      </c>
      <c r="G26" s="16">
        <f>SUM(G25:G25)</f>
        <v>1.81</v>
      </c>
    </row>
    <row r="27" spans="2:7" ht="12.75">
      <c r="B27" s="18"/>
      <c r="C27" s="17"/>
      <c r="D27" s="17"/>
      <c r="E27" s="17"/>
      <c r="F27" s="19"/>
      <c r="G27" s="17"/>
    </row>
    <row r="28" spans="2:7" ht="12.75">
      <c r="B28" s="21" t="s">
        <v>26</v>
      </c>
      <c r="C28" s="9">
        <f>SUM(C7,C11,C15,C19,C23,C26)</f>
        <v>3622.15</v>
      </c>
      <c r="D28" s="9">
        <f>SUM(D7,D11,D15,D19,D23,D26)</f>
        <v>34.379999999999995</v>
      </c>
      <c r="E28" s="9">
        <f>SUM(E7,E11,E15,E19,E23,E26)</f>
        <v>313.04</v>
      </c>
      <c r="F28" s="10">
        <f>SUM(F7,F11,F15,F19,F23,F26)</f>
        <v>170.07000000000002</v>
      </c>
      <c r="G28" s="11">
        <f>SUM(G7,G11,G15,G19,G23,G26)</f>
        <v>9.34</v>
      </c>
    </row>
    <row r="29" spans="3:6" ht="12.75">
      <c r="C29" s="22" t="s">
        <v>27</v>
      </c>
      <c r="D29" s="23">
        <v>0.038</v>
      </c>
      <c r="E29" s="23">
        <v>0.775</v>
      </c>
      <c r="F29" s="23">
        <v>0.187</v>
      </c>
    </row>
    <row r="30" spans="2:13" s="24" customFormat="1" ht="12.75">
      <c r="B30" s="25"/>
      <c r="C30" s="22" t="s">
        <v>28</v>
      </c>
      <c r="D30" s="23">
        <v>0.066</v>
      </c>
      <c r="E30" s="23">
        <v>0.605</v>
      </c>
      <c r="F30" s="23">
        <v>0.32899999999999996</v>
      </c>
      <c r="G30" s="26"/>
      <c r="H30"/>
      <c r="I30"/>
      <c r="J30"/>
      <c r="K30"/>
      <c r="L30"/>
      <c r="M30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Feltham</dc:creator>
  <cp:keywords/>
  <dc:description/>
  <cp:lastModifiedBy>Sam Feltham</cp:lastModifiedBy>
  <dcterms:created xsi:type="dcterms:W3CDTF">2013-05-18T20:57:09Z</dcterms:created>
  <dcterms:modified xsi:type="dcterms:W3CDTF">2013-10-07T15:00:00Z</dcterms:modified>
  <cp:category/>
  <cp:version/>
  <cp:contentType/>
  <cp:contentStatus/>
  <cp:revision>157</cp:revision>
</cp:coreProperties>
</file>