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1ea6fe73d4a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8c242a81b4b04d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#,##0.00;(#,##0.00);&quot;-&quot;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775C2F"/>
      <x:name val="Arial"/>
    </x:font>
    <x:font>
      <x:sz val="11"/>
      <x:color rgb="FF1651A0"/>
      <x:name val="Arial"/>
    </x:font>
    <x:font>
      <x:b/>
      <x:sz val="11"/>
      <x:color rgb="FF775C2F"/>
      <x:name val="Arial"/>
    </x:font>
    <x:font>
      <x:sz val="11"/>
      <x:color rgb="FF18212D"/>
      <x:name val="Arial"/>
    </x:font>
    <x:font>
      <x:b/>
      <x:sz val="15"/>
      <x:color rgb="FF775C2F"/>
      <x:name val="Arial"/>
    </x:font>
    <x:font>
      <x:i/>
      <x:sz val="10"/>
      <x:color rgb="FF5B6673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EECE6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double">
        <x:color rgb="FF775C2F"/>
      </x:bottom>
      <x:diagonal/>
    </x:border>
    <x:border>
      <x:left style="thin">
        <x:color rgb="FF775C2F"/>
      </x:left>
      <x:right/>
      <x:top style="thin">
        <x:color rgb="FF775C2F"/>
      </x:top>
      <x:bottom/>
      <x:diagonal/>
    </x:border>
    <x:border>
      <x:left/>
      <x:right/>
      <x:top style="thin">
        <x:color rgb="FF775C2F"/>
      </x:top>
      <x:bottom/>
      <x:diagonal/>
    </x:border>
    <x:border>
      <x:left/>
      <x:right style="thin">
        <x:color rgb="FF775C2F"/>
      </x:right>
      <x:top style="thin">
        <x:color rgb="FF775C2F"/>
      </x:top>
      <x:bottom/>
      <x:diagonal/>
    </x:border>
    <x:border>
      <x:left style="thin">
        <x:color rgb="FF775C2F"/>
      </x:left>
      <x:right/>
      <x:top/>
      <x:bottom/>
      <x:diagonal/>
    </x:border>
    <x:border>
      <x:left/>
      <x:right style="thin">
        <x:color rgb="FF775C2F"/>
      </x:right>
      <x:top/>
      <x:bottom/>
      <x:diagonal/>
    </x:border>
    <x:border>
      <x:left style="thin">
        <x:color rgb="FF775C2F"/>
      </x:left>
      <x:right/>
      <x:top/>
      <x:bottom style="thin">
        <x:color rgb="FF775C2F"/>
      </x:bottom>
      <x:diagonal/>
    </x:border>
    <x:border>
      <x:left/>
      <x:right/>
      <x:top/>
      <x:bottom style="thin">
        <x:color rgb="FF775C2F"/>
      </x:bottom>
      <x:diagonal/>
    </x:border>
    <x:border>
      <x:left/>
      <x:right style="thin">
        <x:color rgb="FF775C2F"/>
      </x:right>
      <x:top/>
      <x:bottom style="thin">
        <x:color rgb="FF775C2F"/>
      </x:bottom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 wrapText="1"/>
    </x:xf>
    <x:xf numFmtId="201" fontId="3" fillId="0" borderId="8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1" fontId="5" fillId="0" borderId="8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8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2c956177749f3" /><Relationship Type="http://schemas.openxmlformats.org/officeDocument/2006/relationships/theme" Target="/xl/theme/theme1.xml" Id="Rde4039b0023341f7" /><Relationship Type="http://schemas.openxmlformats.org/officeDocument/2006/relationships/sharedStrings" Target="/xl/sharedStrings.xml" Id="Rb4c54f19691e4e71" /><Relationship Type="http://schemas.openxmlformats.org/officeDocument/2006/relationships/worksheet" Target="/xl/worksheets/sheet1.xml" Id="R8c242a81b4b04d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775C2F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3" t="str">
        <x:v>Straight-line Depreciation Register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42" customHeight="1">
      <x:c r="A4" s="33" t="str">
        <x:v>Calculated book value</x:v>
      </x:c>
      <x:c r="B4" s="24" t="n">
        <x:f>SUM(J9:J108)</x:f>
        <x:v>1446</x:v>
      </x:c>
      <x:c r="C4" s="2"/>
      <x:c r="D4" s="2" t="str">
        <x:v>Report date</x:v>
      </x:c>
      <x:c r="E4" s="6" t="d">
        <x:v>2026-10-31T00:00:00.000Z</x:v>
      </x:c>
      <x:c r="F4" s="2"/>
      <x:c r="G4" s="2"/>
      <x:c r="H4" s="2"/>
      <x:c r="I4" s="2"/>
      <x:c r="J4" s="2"/>
      <x:c r="K4" s="2"/>
      <x:c r="L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32" customHeight="1">
      <x:c r="A6" s="32" t="str">
        <x:v>Illustrative straight-line depreciation using completed service months. No impairment, revaluation or disposal adjustment.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2" customHeight="1">
      <x:c r="A8" s="12" t="str">
        <x:v>Asset ID</x:v>
      </x:c>
      <x:c r="B8" s="13" t="str">
        <x:v>Cost</x:v>
      </x:c>
      <x:c r="C8" s="13" t="str">
        <x:v>Residual</x:v>
      </x:c>
      <x:c r="D8" s="13" t="str">
        <x:v>Life years</x:v>
      </x:c>
      <x:c r="E8" s="13" t="str">
        <x:v>In service</x:v>
      </x:c>
      <x:c r="F8" s="13" t="str">
        <x:v>Full months</x:v>
      </x:c>
      <x:c r="G8" s="13" t="str">
        <x:v>Annual charge</x:v>
      </x:c>
      <x:c r="H8" s="13" t="str">
        <x:v>Monthly charge</x:v>
      </x:c>
      <x:c r="I8" s="13" t="str">
        <x:v>Accum. dep.</x:v>
      </x:c>
      <x:c r="J8" s="13" t="str">
        <x:v>Book value</x:v>
      </x:c>
      <x:c r="K8" s="13" t="str">
        <x:v>Input review</x:v>
      </x:c>
      <x:c r="L8" s="14" t="str">
        <x:v>Description</x:v>
      </x:c>
    </x:row>
    <x:row r="9" ht="42" customHeight="1">
      <x:c r="A9" s="15" t="str">
        <x:v>FA-001</x:v>
      </x:c>
      <x:c r="B9" s="25" t="n">
        <x:v>1200</x:v>
      </x:c>
      <x:c r="C9" s="25" t="n">
        <x:v>0</x:v>
      </x:c>
      <x:c r="D9" s="11" t="n">
        <x:v>3</x:v>
      </x:c>
      <x:c r="E9" s="29" t="d">
        <x:v>2026-01-01T00:00:00.000Z</x:v>
      </x:c>
      <x:c r="F9" s="20" t="n">
        <x:f>IF(K9&lt;&gt;"Ready","",MAX(0,12*(YEAR($E$4)-YEAR(E9))+MONTH($E$4)-MONTH(E9)-IF(DAY($E$4)&lt;DAY(E9),1,0)))</x:f>
        <x:v>9</x:v>
      </x:c>
      <x:c r="G9" s="27" t="n">
        <x:f>IF(K9&lt;&gt;"Ready","",(B9-C9)/D9)</x:f>
        <x:v>400</x:v>
      </x:c>
      <x:c r="H9" s="27" t="n">
        <x:f>IF(K9&lt;&gt;"Ready","",G9/12)</x:f>
        <x:v>33.333333333333336</x:v>
      </x:c>
      <x:c r="I9" s="27" t="n">
        <x:f>IF(K9&lt;&gt;"Ready","",MIN(B9-C9,F9*H9))</x:f>
        <x:v>300</x:v>
      </x:c>
      <x:c r="J9" s="27" t="n">
        <x:f>IF(K9&lt;&gt;"Ready","",B9-I9)</x:f>
        <x:v>900</x:v>
      </x:c>
      <x:c r="K9" s="20" t="str">
        <x:f>IF(A9="","",IF(OR(COUNT(B9:D9)&lt;3,D9&lt;=0,B9&lt;0,C9&lt;0,C9&gt;B9,E9=""),"Check inputs","Ready"))</x:f>
        <x:v>Ready</x:v>
      </x:c>
      <x:c r="L9" s="16" t="str">
        <x:v>Laptop</x:v>
      </x:c>
    </x:row>
    <x:row r="10" ht="42" customHeight="1">
      <x:c r="A10" s="15" t="str">
        <x:v>FA-002</x:v>
      </x:c>
      <x:c r="B10" s="25" t="n">
        <x:v>600</x:v>
      </x:c>
      <x:c r="C10" s="25" t="n">
        <x:v>60</x:v>
      </x:c>
      <x:c r="D10" s="11" t="n">
        <x:v>5</x:v>
      </x:c>
      <x:c r="E10" s="29" t="d">
        <x:v>2026-04-01T00:00:00.000Z</x:v>
      </x:c>
      <x:c r="F10" s="20" t="n">
        <x:f>IF(K10&lt;&gt;"Ready","",MAX(0,12*(YEAR($E$4)-YEAR(E10))+MONTH($E$4)-MONTH(E10)-IF(DAY($E$4)&lt;DAY(E10),1,0)))</x:f>
        <x:v>6</x:v>
      </x:c>
      <x:c r="G10" s="27" t="n">
        <x:f>IF(K10&lt;&gt;"Ready","",(B10-C10)/D10)</x:f>
        <x:v>108</x:v>
      </x:c>
      <x:c r="H10" s="27" t="n">
        <x:f>IF(K10&lt;&gt;"Ready","",G10/12)</x:f>
        <x:v>9</x:v>
      </x:c>
      <x:c r="I10" s="27" t="n">
        <x:f>IF(K10&lt;&gt;"Ready","",MIN(B10-C10,F10*H10))</x:f>
        <x:v>54</x:v>
      </x:c>
      <x:c r="J10" s="27" t="n">
        <x:f>IF(K10&lt;&gt;"Ready","",B10-I10)</x:f>
        <x:v>546</x:v>
      </x:c>
      <x:c r="K10" s="20" t="str">
        <x:f>IF(A10="","",IF(OR(COUNT(B10:D10)&lt;3,D10&lt;=0,B10&lt;0,C10&lt;0,C10&gt;B10,E10=""),"Check inputs","Ready"))</x:f>
        <x:v>Ready</x:v>
      </x:c>
      <x:c r="L10" s="16" t="str">
        <x:v>Desk</x:v>
      </x:c>
    </x:row>
    <x:row r="11" ht="42" customHeight="1">
      <x:c r="A11" s="15"/>
      <x:c r="B11" s="25"/>
      <x:c r="C11" s="25"/>
      <x:c r="D11" s="11"/>
      <x:c r="E11" s="29"/>
      <x:c r="F11" s="20" t="str">
        <x:f>IF(K11&lt;&gt;"Ready","",MAX(0,12*(YEAR($E$4)-YEAR(E11))+MONTH($E$4)-MONTH(E11)-IF(DAY($E$4)&lt;DAY(E11),1,0)))</x:f>
      </x:c>
      <x:c r="G11" s="27" t="str">
        <x:f>IF(K11&lt;&gt;"Ready","",(B11-C11)/D11)</x:f>
      </x:c>
      <x:c r="H11" s="27" t="str">
        <x:f>IF(K11&lt;&gt;"Ready","",G11/12)</x:f>
      </x:c>
      <x:c r="I11" s="27" t="str">
        <x:f>IF(K11&lt;&gt;"Ready","",MIN(B11-C11,F11*H11))</x:f>
      </x:c>
      <x:c r="J11" s="27" t="str">
        <x:f>IF(K11&lt;&gt;"Ready","",B11-I11)</x:f>
      </x:c>
      <x:c r="K11" s="20" t="str">
        <x:f>IF(A11="","",IF(OR(COUNT(B11:D11)&lt;3,D11&lt;=0,B11&lt;0,C11&lt;0,C11&gt;B11,E11=""),"Check inputs","Ready"))</x:f>
      </x:c>
      <x:c r="L11" s="16"/>
    </x:row>
    <x:row r="12" ht="42" customHeight="1">
      <x:c r="A12" s="15"/>
      <x:c r="B12" s="25"/>
      <x:c r="C12" s="25"/>
      <x:c r="D12" s="11"/>
      <x:c r="E12" s="29"/>
      <x:c r="F12" s="20" t="str">
        <x:f>IF(K12&lt;&gt;"Ready","",MAX(0,12*(YEAR($E$4)-YEAR(E12))+MONTH($E$4)-MONTH(E12)-IF(DAY($E$4)&lt;DAY(E12),1,0)))</x:f>
      </x:c>
      <x:c r="G12" s="27" t="str">
        <x:f>IF(K12&lt;&gt;"Ready","",(B12-C12)/D12)</x:f>
      </x:c>
      <x:c r="H12" s="27" t="str">
        <x:f>IF(K12&lt;&gt;"Ready","",G12/12)</x:f>
      </x:c>
      <x:c r="I12" s="27" t="str">
        <x:f>IF(K12&lt;&gt;"Ready","",MIN(B12-C12,F12*H12))</x:f>
      </x:c>
      <x:c r="J12" s="27" t="str">
        <x:f>IF(K12&lt;&gt;"Ready","",B12-I12)</x:f>
      </x:c>
      <x:c r="K12" s="20" t="str">
        <x:f>IF(A12="","",IF(OR(COUNT(B12:D12)&lt;3,D12&lt;=0,B12&lt;0,C12&lt;0,C12&gt;B12,E12=""),"Check inputs","Ready"))</x:f>
      </x:c>
      <x:c r="L12" s="16"/>
    </x:row>
    <x:row r="13" ht="42" customHeight="1">
      <x:c r="A13" s="15"/>
      <x:c r="B13" s="25"/>
      <x:c r="C13" s="25"/>
      <x:c r="D13" s="11"/>
      <x:c r="E13" s="29"/>
      <x:c r="F13" s="20" t="str">
        <x:f>IF(K13&lt;&gt;"Ready","",MAX(0,12*(YEAR($E$4)-YEAR(E13))+MONTH($E$4)-MONTH(E13)-IF(DAY($E$4)&lt;DAY(E13),1,0)))</x:f>
      </x:c>
      <x:c r="G13" s="27" t="str">
        <x:f>IF(K13&lt;&gt;"Ready","",(B13-C13)/D13)</x:f>
      </x:c>
      <x:c r="H13" s="27" t="str">
        <x:f>IF(K13&lt;&gt;"Ready","",G13/12)</x:f>
      </x:c>
      <x:c r="I13" s="27" t="str">
        <x:f>IF(K13&lt;&gt;"Ready","",MIN(B13-C13,F13*H13))</x:f>
      </x:c>
      <x:c r="J13" s="27" t="str">
        <x:f>IF(K13&lt;&gt;"Ready","",B13-I13)</x:f>
      </x:c>
      <x:c r="K13" s="20" t="str">
        <x:f>IF(A13="","",IF(OR(COUNT(B13:D13)&lt;3,D13&lt;=0,B13&lt;0,C13&lt;0,C13&gt;B13,E13=""),"Check inputs","Ready"))</x:f>
      </x:c>
      <x:c r="L13" s="16"/>
    </x:row>
    <x:row r="14" ht="42" customHeight="1">
      <x:c r="A14" s="15"/>
      <x:c r="B14" s="25"/>
      <x:c r="C14" s="25"/>
      <x:c r="D14" s="11"/>
      <x:c r="E14" s="29"/>
      <x:c r="F14" s="20" t="str">
        <x:f>IF(K14&lt;&gt;"Ready","",MAX(0,12*(YEAR($E$4)-YEAR(E14))+MONTH($E$4)-MONTH(E14)-IF(DAY($E$4)&lt;DAY(E14),1,0)))</x:f>
      </x:c>
      <x:c r="G14" s="27" t="str">
        <x:f>IF(K14&lt;&gt;"Ready","",(B14-C14)/D14)</x:f>
      </x:c>
      <x:c r="H14" s="27" t="str">
        <x:f>IF(K14&lt;&gt;"Ready","",G14/12)</x:f>
      </x:c>
      <x:c r="I14" s="27" t="str">
        <x:f>IF(K14&lt;&gt;"Ready","",MIN(B14-C14,F14*H14))</x:f>
      </x:c>
      <x:c r="J14" s="27" t="str">
        <x:f>IF(K14&lt;&gt;"Ready","",B14-I14)</x:f>
      </x:c>
      <x:c r="K14" s="20" t="str">
        <x:f>IF(A14="","",IF(OR(COUNT(B14:D14)&lt;3,D14&lt;=0,B14&lt;0,C14&lt;0,C14&gt;B14,E14=""),"Check inputs","Ready"))</x:f>
      </x:c>
      <x:c r="L14" s="16"/>
    </x:row>
    <x:row r="15" ht="42" customHeight="1">
      <x:c r="A15" s="15"/>
      <x:c r="B15" s="25"/>
      <x:c r="C15" s="25"/>
      <x:c r="D15" s="11"/>
      <x:c r="E15" s="29"/>
      <x:c r="F15" s="20" t="str">
        <x:f>IF(K15&lt;&gt;"Ready","",MAX(0,12*(YEAR($E$4)-YEAR(E15))+MONTH($E$4)-MONTH(E15)-IF(DAY($E$4)&lt;DAY(E15),1,0)))</x:f>
      </x:c>
      <x:c r="G15" s="27" t="str">
        <x:f>IF(K15&lt;&gt;"Ready","",(B15-C15)/D15)</x:f>
      </x:c>
      <x:c r="H15" s="27" t="str">
        <x:f>IF(K15&lt;&gt;"Ready","",G15/12)</x:f>
      </x:c>
      <x:c r="I15" s="27" t="str">
        <x:f>IF(K15&lt;&gt;"Ready","",MIN(B15-C15,F15*H15))</x:f>
      </x:c>
      <x:c r="J15" s="27" t="str">
        <x:f>IF(K15&lt;&gt;"Ready","",B15-I15)</x:f>
      </x:c>
      <x:c r="K15" s="20" t="str">
        <x:f>IF(A15="","",IF(OR(COUNT(B15:D15)&lt;3,D15&lt;=0,B15&lt;0,C15&lt;0,C15&gt;B15,E15=""),"Check inputs","Ready"))</x:f>
      </x:c>
      <x:c r="L15" s="16"/>
    </x:row>
    <x:row r="16" ht="42" customHeight="1">
      <x:c r="A16" s="15"/>
      <x:c r="B16" s="25"/>
      <x:c r="C16" s="25"/>
      <x:c r="D16" s="11"/>
      <x:c r="E16" s="29"/>
      <x:c r="F16" s="20" t="str">
        <x:f>IF(K16&lt;&gt;"Ready","",MAX(0,12*(YEAR($E$4)-YEAR(E16))+MONTH($E$4)-MONTH(E16)-IF(DAY($E$4)&lt;DAY(E16),1,0)))</x:f>
      </x:c>
      <x:c r="G16" s="27" t="str">
        <x:f>IF(K16&lt;&gt;"Ready","",(B16-C16)/D16)</x:f>
      </x:c>
      <x:c r="H16" s="27" t="str">
        <x:f>IF(K16&lt;&gt;"Ready","",G16/12)</x:f>
      </x:c>
      <x:c r="I16" s="27" t="str">
        <x:f>IF(K16&lt;&gt;"Ready","",MIN(B16-C16,F16*H16))</x:f>
      </x:c>
      <x:c r="J16" s="27" t="str">
        <x:f>IF(K16&lt;&gt;"Ready","",B16-I16)</x:f>
      </x:c>
      <x:c r="K16" s="20" t="str">
        <x:f>IF(A16="","",IF(OR(COUNT(B16:D16)&lt;3,D16&lt;=0,B16&lt;0,C16&lt;0,C16&gt;B16,E16=""),"Check inputs","Ready"))</x:f>
      </x:c>
      <x:c r="L16" s="16"/>
    </x:row>
    <x:row r="17" ht="42" customHeight="1">
      <x:c r="A17" s="15"/>
      <x:c r="B17" s="25"/>
      <x:c r="C17" s="25"/>
      <x:c r="D17" s="11"/>
      <x:c r="E17" s="29"/>
      <x:c r="F17" s="20" t="str">
        <x:f>IF(K17&lt;&gt;"Ready","",MAX(0,12*(YEAR($E$4)-YEAR(E17))+MONTH($E$4)-MONTH(E17)-IF(DAY($E$4)&lt;DAY(E17),1,0)))</x:f>
      </x:c>
      <x:c r="G17" s="27" t="str">
        <x:f>IF(K17&lt;&gt;"Ready","",(B17-C17)/D17)</x:f>
      </x:c>
      <x:c r="H17" s="27" t="str">
        <x:f>IF(K17&lt;&gt;"Ready","",G17/12)</x:f>
      </x:c>
      <x:c r="I17" s="27" t="str">
        <x:f>IF(K17&lt;&gt;"Ready","",MIN(B17-C17,F17*H17))</x:f>
      </x:c>
      <x:c r="J17" s="27" t="str">
        <x:f>IF(K17&lt;&gt;"Ready","",B17-I17)</x:f>
      </x:c>
      <x:c r="K17" s="20" t="str">
        <x:f>IF(A17="","",IF(OR(COUNT(B17:D17)&lt;3,D17&lt;=0,B17&lt;0,C17&lt;0,C17&gt;B17,E17=""),"Check inputs","Ready"))</x:f>
      </x:c>
      <x:c r="L17" s="16"/>
    </x:row>
    <x:row r="18" ht="42" customHeight="1">
      <x:c r="A18" s="15"/>
      <x:c r="B18" s="25"/>
      <x:c r="C18" s="25"/>
      <x:c r="D18" s="11"/>
      <x:c r="E18" s="29"/>
      <x:c r="F18" s="20" t="str">
        <x:f>IF(K18&lt;&gt;"Ready","",MAX(0,12*(YEAR($E$4)-YEAR(E18))+MONTH($E$4)-MONTH(E18)-IF(DAY($E$4)&lt;DAY(E18),1,0)))</x:f>
      </x:c>
      <x:c r="G18" s="27" t="str">
        <x:f>IF(K18&lt;&gt;"Ready","",(B18-C18)/D18)</x:f>
      </x:c>
      <x:c r="H18" s="27" t="str">
        <x:f>IF(K18&lt;&gt;"Ready","",G18/12)</x:f>
      </x:c>
      <x:c r="I18" s="27" t="str">
        <x:f>IF(K18&lt;&gt;"Ready","",MIN(B18-C18,F18*H18))</x:f>
      </x:c>
      <x:c r="J18" s="27" t="str">
        <x:f>IF(K18&lt;&gt;"Ready","",B18-I18)</x:f>
      </x:c>
      <x:c r="K18" s="20" t="str">
        <x:f>IF(A18="","",IF(OR(COUNT(B18:D18)&lt;3,D18&lt;=0,B18&lt;0,C18&lt;0,C18&gt;B18,E18=""),"Check inputs","Ready"))</x:f>
      </x:c>
      <x:c r="L18" s="16"/>
    </x:row>
    <x:row r="19" ht="42" customHeight="1">
      <x:c r="A19" s="15"/>
      <x:c r="B19" s="25"/>
      <x:c r="C19" s="25"/>
      <x:c r="D19" s="11"/>
      <x:c r="E19" s="29"/>
      <x:c r="F19" s="20" t="str">
        <x:f>IF(K19&lt;&gt;"Ready","",MAX(0,12*(YEAR($E$4)-YEAR(E19))+MONTH($E$4)-MONTH(E19)-IF(DAY($E$4)&lt;DAY(E19),1,0)))</x:f>
      </x:c>
      <x:c r="G19" s="27" t="str">
        <x:f>IF(K19&lt;&gt;"Ready","",(B19-C19)/D19)</x:f>
      </x:c>
      <x:c r="H19" s="27" t="str">
        <x:f>IF(K19&lt;&gt;"Ready","",G19/12)</x:f>
      </x:c>
      <x:c r="I19" s="27" t="str">
        <x:f>IF(K19&lt;&gt;"Ready","",MIN(B19-C19,F19*H19))</x:f>
      </x:c>
      <x:c r="J19" s="27" t="str">
        <x:f>IF(K19&lt;&gt;"Ready","",B19-I19)</x:f>
      </x:c>
      <x:c r="K19" s="20" t="str">
        <x:f>IF(A19="","",IF(OR(COUNT(B19:D19)&lt;3,D19&lt;=0,B19&lt;0,C19&lt;0,C19&gt;B19,E19=""),"Check inputs","Ready"))</x:f>
      </x:c>
      <x:c r="L19" s="16"/>
    </x:row>
    <x:row r="20" ht="42" customHeight="1">
      <x:c r="A20" s="15"/>
      <x:c r="B20" s="25"/>
      <x:c r="C20" s="25"/>
      <x:c r="D20" s="11"/>
      <x:c r="E20" s="29"/>
      <x:c r="F20" s="20" t="str">
        <x:f>IF(K20&lt;&gt;"Ready","",MAX(0,12*(YEAR($E$4)-YEAR(E20))+MONTH($E$4)-MONTH(E20)-IF(DAY($E$4)&lt;DAY(E20),1,0)))</x:f>
      </x:c>
      <x:c r="G20" s="27" t="str">
        <x:f>IF(K20&lt;&gt;"Ready","",(B20-C20)/D20)</x:f>
      </x:c>
      <x:c r="H20" s="27" t="str">
        <x:f>IF(K20&lt;&gt;"Ready","",G20/12)</x:f>
      </x:c>
      <x:c r="I20" s="27" t="str">
        <x:f>IF(K20&lt;&gt;"Ready","",MIN(B20-C20,F20*H20))</x:f>
      </x:c>
      <x:c r="J20" s="27" t="str">
        <x:f>IF(K20&lt;&gt;"Ready","",B20-I20)</x:f>
      </x:c>
      <x:c r="K20" s="20" t="str">
        <x:f>IF(A20="","",IF(OR(COUNT(B20:D20)&lt;3,D20&lt;=0,B20&lt;0,C20&lt;0,C20&gt;B20,E20=""),"Check inputs","Ready"))</x:f>
      </x:c>
      <x:c r="L20" s="16"/>
    </x:row>
    <x:row r="21" ht="42" customHeight="1">
      <x:c r="A21" s="15"/>
      <x:c r="B21" s="25"/>
      <x:c r="C21" s="25"/>
      <x:c r="D21" s="11"/>
      <x:c r="E21" s="29"/>
      <x:c r="F21" s="20" t="str">
        <x:f>IF(K21&lt;&gt;"Ready","",MAX(0,12*(YEAR($E$4)-YEAR(E21))+MONTH($E$4)-MONTH(E21)-IF(DAY($E$4)&lt;DAY(E21),1,0)))</x:f>
      </x:c>
      <x:c r="G21" s="27" t="str">
        <x:f>IF(K21&lt;&gt;"Ready","",(B21-C21)/D21)</x:f>
      </x:c>
      <x:c r="H21" s="27" t="str">
        <x:f>IF(K21&lt;&gt;"Ready","",G21/12)</x:f>
      </x:c>
      <x:c r="I21" s="27" t="str">
        <x:f>IF(K21&lt;&gt;"Ready","",MIN(B21-C21,F21*H21))</x:f>
      </x:c>
      <x:c r="J21" s="27" t="str">
        <x:f>IF(K21&lt;&gt;"Ready","",B21-I21)</x:f>
      </x:c>
      <x:c r="K21" s="20" t="str">
        <x:f>IF(A21="","",IF(OR(COUNT(B21:D21)&lt;3,D21&lt;=0,B21&lt;0,C21&lt;0,C21&gt;B21,E21=""),"Check inputs","Ready"))</x:f>
      </x:c>
      <x:c r="L21" s="16"/>
    </x:row>
    <x:row r="22" ht="42" customHeight="1">
      <x:c r="A22" s="15"/>
      <x:c r="B22" s="25"/>
      <x:c r="C22" s="25"/>
      <x:c r="D22" s="11"/>
      <x:c r="E22" s="29"/>
      <x:c r="F22" s="20" t="str">
        <x:f>IF(K22&lt;&gt;"Ready","",MAX(0,12*(YEAR($E$4)-YEAR(E22))+MONTH($E$4)-MONTH(E22)-IF(DAY($E$4)&lt;DAY(E22),1,0)))</x:f>
      </x:c>
      <x:c r="G22" s="27" t="str">
        <x:f>IF(K22&lt;&gt;"Ready","",(B22-C22)/D22)</x:f>
      </x:c>
      <x:c r="H22" s="27" t="str">
        <x:f>IF(K22&lt;&gt;"Ready","",G22/12)</x:f>
      </x:c>
      <x:c r="I22" s="27" t="str">
        <x:f>IF(K22&lt;&gt;"Ready","",MIN(B22-C22,F22*H22))</x:f>
      </x:c>
      <x:c r="J22" s="27" t="str">
        <x:f>IF(K22&lt;&gt;"Ready","",B22-I22)</x:f>
      </x:c>
      <x:c r="K22" s="20" t="str">
        <x:f>IF(A22="","",IF(OR(COUNT(B22:D22)&lt;3,D22&lt;=0,B22&lt;0,C22&lt;0,C22&gt;B22,E22=""),"Check inputs","Ready"))</x:f>
      </x:c>
      <x:c r="L22" s="16"/>
    </x:row>
    <x:row r="23" ht="42" customHeight="1">
      <x:c r="A23" s="15"/>
      <x:c r="B23" s="25"/>
      <x:c r="C23" s="25"/>
      <x:c r="D23" s="11"/>
      <x:c r="E23" s="29"/>
      <x:c r="F23" s="20" t="str">
        <x:f>IF(K23&lt;&gt;"Ready","",MAX(0,12*(YEAR($E$4)-YEAR(E23))+MONTH($E$4)-MONTH(E23)-IF(DAY($E$4)&lt;DAY(E23),1,0)))</x:f>
      </x:c>
      <x:c r="G23" s="27" t="str">
        <x:f>IF(K23&lt;&gt;"Ready","",(B23-C23)/D23)</x:f>
      </x:c>
      <x:c r="H23" s="27" t="str">
        <x:f>IF(K23&lt;&gt;"Ready","",G23/12)</x:f>
      </x:c>
      <x:c r="I23" s="27" t="str">
        <x:f>IF(K23&lt;&gt;"Ready","",MIN(B23-C23,F23*H23))</x:f>
      </x:c>
      <x:c r="J23" s="27" t="str">
        <x:f>IF(K23&lt;&gt;"Ready","",B23-I23)</x:f>
      </x:c>
      <x:c r="K23" s="20" t="str">
        <x:f>IF(A23="","",IF(OR(COUNT(B23:D23)&lt;3,D23&lt;=0,B23&lt;0,C23&lt;0,C23&gt;B23,E23=""),"Check inputs","Ready"))</x:f>
      </x:c>
      <x:c r="L23" s="16"/>
    </x:row>
    <x:row r="24" ht="42" customHeight="1">
      <x:c r="A24" s="15"/>
      <x:c r="B24" s="25"/>
      <x:c r="C24" s="25"/>
      <x:c r="D24" s="11"/>
      <x:c r="E24" s="29"/>
      <x:c r="F24" s="20" t="str">
        <x:f>IF(K24&lt;&gt;"Ready","",MAX(0,12*(YEAR($E$4)-YEAR(E24))+MONTH($E$4)-MONTH(E24)-IF(DAY($E$4)&lt;DAY(E24),1,0)))</x:f>
      </x:c>
      <x:c r="G24" s="27" t="str">
        <x:f>IF(K24&lt;&gt;"Ready","",(B24-C24)/D24)</x:f>
      </x:c>
      <x:c r="H24" s="27" t="str">
        <x:f>IF(K24&lt;&gt;"Ready","",G24/12)</x:f>
      </x:c>
      <x:c r="I24" s="27" t="str">
        <x:f>IF(K24&lt;&gt;"Ready","",MIN(B24-C24,F24*H24))</x:f>
      </x:c>
      <x:c r="J24" s="27" t="str">
        <x:f>IF(K24&lt;&gt;"Ready","",B24-I24)</x:f>
      </x:c>
      <x:c r="K24" s="20" t="str">
        <x:f>IF(A24="","",IF(OR(COUNT(B24:D24)&lt;3,D24&lt;=0,B24&lt;0,C24&lt;0,C24&gt;B24,E24=""),"Check inputs","Ready"))</x:f>
      </x:c>
      <x:c r="L24" s="16"/>
    </x:row>
    <x:row r="25" ht="42" customHeight="1">
      <x:c r="A25" s="15"/>
      <x:c r="B25" s="25"/>
      <x:c r="C25" s="25"/>
      <x:c r="D25" s="11"/>
      <x:c r="E25" s="29"/>
      <x:c r="F25" s="20" t="str">
        <x:f>IF(K25&lt;&gt;"Ready","",MAX(0,12*(YEAR($E$4)-YEAR(E25))+MONTH($E$4)-MONTH(E25)-IF(DAY($E$4)&lt;DAY(E25),1,0)))</x:f>
      </x:c>
      <x:c r="G25" s="27" t="str">
        <x:f>IF(K25&lt;&gt;"Ready","",(B25-C25)/D25)</x:f>
      </x:c>
      <x:c r="H25" s="27" t="str">
        <x:f>IF(K25&lt;&gt;"Ready","",G25/12)</x:f>
      </x:c>
      <x:c r="I25" s="27" t="str">
        <x:f>IF(K25&lt;&gt;"Ready","",MIN(B25-C25,F25*H25))</x:f>
      </x:c>
      <x:c r="J25" s="27" t="str">
        <x:f>IF(K25&lt;&gt;"Ready","",B25-I25)</x:f>
      </x:c>
      <x:c r="K25" s="20" t="str">
        <x:f>IF(A25="","",IF(OR(COUNT(B25:D25)&lt;3,D25&lt;=0,B25&lt;0,C25&lt;0,C25&gt;B25,E25=""),"Check inputs","Ready"))</x:f>
      </x:c>
      <x:c r="L25" s="16"/>
    </x:row>
    <x:row r="26" ht="42" customHeight="1">
      <x:c r="A26" s="15"/>
      <x:c r="B26" s="25"/>
      <x:c r="C26" s="25"/>
      <x:c r="D26" s="11"/>
      <x:c r="E26" s="29"/>
      <x:c r="F26" s="20" t="str">
        <x:f>IF(K26&lt;&gt;"Ready","",MAX(0,12*(YEAR($E$4)-YEAR(E26))+MONTH($E$4)-MONTH(E26)-IF(DAY($E$4)&lt;DAY(E26),1,0)))</x:f>
      </x:c>
      <x:c r="G26" s="27" t="str">
        <x:f>IF(K26&lt;&gt;"Ready","",(B26-C26)/D26)</x:f>
      </x:c>
      <x:c r="H26" s="27" t="str">
        <x:f>IF(K26&lt;&gt;"Ready","",G26/12)</x:f>
      </x:c>
      <x:c r="I26" s="27" t="str">
        <x:f>IF(K26&lt;&gt;"Ready","",MIN(B26-C26,F26*H26))</x:f>
      </x:c>
      <x:c r="J26" s="27" t="str">
        <x:f>IF(K26&lt;&gt;"Ready","",B26-I26)</x:f>
      </x:c>
      <x:c r="K26" s="20" t="str">
        <x:f>IF(A26="","",IF(OR(COUNT(B26:D26)&lt;3,D26&lt;=0,B26&lt;0,C26&lt;0,C26&gt;B26,E26=""),"Check inputs","Ready"))</x:f>
      </x:c>
      <x:c r="L26" s="16"/>
    </x:row>
    <x:row r="27" ht="42" customHeight="1">
      <x:c r="A27" s="15"/>
      <x:c r="B27" s="25"/>
      <x:c r="C27" s="25"/>
      <x:c r="D27" s="11"/>
      <x:c r="E27" s="29"/>
      <x:c r="F27" s="20" t="str">
        <x:f>IF(K27&lt;&gt;"Ready","",MAX(0,12*(YEAR($E$4)-YEAR(E27))+MONTH($E$4)-MONTH(E27)-IF(DAY($E$4)&lt;DAY(E27),1,0)))</x:f>
      </x:c>
      <x:c r="G27" s="27" t="str">
        <x:f>IF(K27&lt;&gt;"Ready","",(B27-C27)/D27)</x:f>
      </x:c>
      <x:c r="H27" s="27" t="str">
        <x:f>IF(K27&lt;&gt;"Ready","",G27/12)</x:f>
      </x:c>
      <x:c r="I27" s="27" t="str">
        <x:f>IF(K27&lt;&gt;"Ready","",MIN(B27-C27,F27*H27))</x:f>
      </x:c>
      <x:c r="J27" s="27" t="str">
        <x:f>IF(K27&lt;&gt;"Ready","",B27-I27)</x:f>
      </x:c>
      <x:c r="K27" s="20" t="str">
        <x:f>IF(A27="","",IF(OR(COUNT(B27:D27)&lt;3,D27&lt;=0,B27&lt;0,C27&lt;0,C27&gt;B27,E27=""),"Check inputs","Ready"))</x:f>
      </x:c>
      <x:c r="L27" s="16"/>
    </x:row>
    <x:row r="28" ht="42" customHeight="1">
      <x:c r="A28" s="15"/>
      <x:c r="B28" s="25"/>
      <x:c r="C28" s="25"/>
      <x:c r="D28" s="11"/>
      <x:c r="E28" s="29"/>
      <x:c r="F28" s="20" t="str">
        <x:f>IF(K28&lt;&gt;"Ready","",MAX(0,12*(YEAR($E$4)-YEAR(E28))+MONTH($E$4)-MONTH(E28)-IF(DAY($E$4)&lt;DAY(E28),1,0)))</x:f>
      </x:c>
      <x:c r="G28" s="27" t="str">
        <x:f>IF(K28&lt;&gt;"Ready","",(B28-C28)/D28)</x:f>
      </x:c>
      <x:c r="H28" s="27" t="str">
        <x:f>IF(K28&lt;&gt;"Ready","",G28/12)</x:f>
      </x:c>
      <x:c r="I28" s="27" t="str">
        <x:f>IF(K28&lt;&gt;"Ready","",MIN(B28-C28,F28*H28))</x:f>
      </x:c>
      <x:c r="J28" s="27" t="str">
        <x:f>IF(K28&lt;&gt;"Ready","",B28-I28)</x:f>
      </x:c>
      <x:c r="K28" s="20" t="str">
        <x:f>IF(A28="","",IF(OR(COUNT(B28:D28)&lt;3,D28&lt;=0,B28&lt;0,C28&lt;0,C28&gt;B28,E28=""),"Check inputs","Ready"))</x:f>
      </x:c>
      <x:c r="L28" s="16"/>
    </x:row>
    <x:row r="29" ht="42" customHeight="1">
      <x:c r="A29" s="15"/>
      <x:c r="B29" s="25"/>
      <x:c r="C29" s="25"/>
      <x:c r="D29" s="11"/>
      <x:c r="E29" s="29"/>
      <x:c r="F29" s="20" t="str">
        <x:f>IF(K29&lt;&gt;"Ready","",MAX(0,12*(YEAR($E$4)-YEAR(E29))+MONTH($E$4)-MONTH(E29)-IF(DAY($E$4)&lt;DAY(E29),1,0)))</x:f>
      </x:c>
      <x:c r="G29" s="27" t="str">
        <x:f>IF(K29&lt;&gt;"Ready","",(B29-C29)/D29)</x:f>
      </x:c>
      <x:c r="H29" s="27" t="str">
        <x:f>IF(K29&lt;&gt;"Ready","",G29/12)</x:f>
      </x:c>
      <x:c r="I29" s="27" t="str">
        <x:f>IF(K29&lt;&gt;"Ready","",MIN(B29-C29,F29*H29))</x:f>
      </x:c>
      <x:c r="J29" s="27" t="str">
        <x:f>IF(K29&lt;&gt;"Ready","",B29-I29)</x:f>
      </x:c>
      <x:c r="K29" s="20" t="str">
        <x:f>IF(A29="","",IF(OR(COUNT(B29:D29)&lt;3,D29&lt;=0,B29&lt;0,C29&lt;0,C29&gt;B29,E29=""),"Check inputs","Ready"))</x:f>
      </x:c>
      <x:c r="L29" s="16"/>
    </x:row>
    <x:row r="30" ht="42" customHeight="1">
      <x:c r="A30" s="15"/>
      <x:c r="B30" s="25"/>
      <x:c r="C30" s="25"/>
      <x:c r="D30" s="11"/>
      <x:c r="E30" s="29"/>
      <x:c r="F30" s="20" t="str">
        <x:f>IF(K30&lt;&gt;"Ready","",MAX(0,12*(YEAR($E$4)-YEAR(E30))+MONTH($E$4)-MONTH(E30)-IF(DAY($E$4)&lt;DAY(E30),1,0)))</x:f>
      </x:c>
      <x:c r="G30" s="27" t="str">
        <x:f>IF(K30&lt;&gt;"Ready","",(B30-C30)/D30)</x:f>
      </x:c>
      <x:c r="H30" s="27" t="str">
        <x:f>IF(K30&lt;&gt;"Ready","",G30/12)</x:f>
      </x:c>
      <x:c r="I30" s="27" t="str">
        <x:f>IF(K30&lt;&gt;"Ready","",MIN(B30-C30,F30*H30))</x:f>
      </x:c>
      <x:c r="J30" s="27" t="str">
        <x:f>IF(K30&lt;&gt;"Ready","",B30-I30)</x:f>
      </x:c>
      <x:c r="K30" s="20" t="str">
        <x:f>IF(A30="","",IF(OR(COUNT(B30:D30)&lt;3,D30&lt;=0,B30&lt;0,C30&lt;0,C30&gt;B30,E30=""),"Check inputs","Ready"))</x:f>
      </x:c>
      <x:c r="L30" s="16"/>
    </x:row>
    <x:row r="31" ht="42" customHeight="1">
      <x:c r="A31" s="15"/>
      <x:c r="B31" s="25"/>
      <x:c r="C31" s="25"/>
      <x:c r="D31" s="11"/>
      <x:c r="E31" s="29"/>
      <x:c r="F31" s="20" t="str">
        <x:f>IF(K31&lt;&gt;"Ready","",MAX(0,12*(YEAR($E$4)-YEAR(E31))+MONTH($E$4)-MONTH(E31)-IF(DAY($E$4)&lt;DAY(E31),1,0)))</x:f>
      </x:c>
      <x:c r="G31" s="27" t="str">
        <x:f>IF(K31&lt;&gt;"Ready","",(B31-C31)/D31)</x:f>
      </x:c>
      <x:c r="H31" s="27" t="str">
        <x:f>IF(K31&lt;&gt;"Ready","",G31/12)</x:f>
      </x:c>
      <x:c r="I31" s="27" t="str">
        <x:f>IF(K31&lt;&gt;"Ready","",MIN(B31-C31,F31*H31))</x:f>
      </x:c>
      <x:c r="J31" s="27" t="str">
        <x:f>IF(K31&lt;&gt;"Ready","",B31-I31)</x:f>
      </x:c>
      <x:c r="K31" s="20" t="str">
        <x:f>IF(A31="","",IF(OR(COUNT(B31:D31)&lt;3,D31&lt;=0,B31&lt;0,C31&lt;0,C31&gt;B31,E31=""),"Check inputs","Ready"))</x:f>
      </x:c>
      <x:c r="L31" s="16"/>
    </x:row>
    <x:row r="32" ht="42" customHeight="1">
      <x:c r="A32" s="15"/>
      <x:c r="B32" s="25"/>
      <x:c r="C32" s="25"/>
      <x:c r="D32" s="11"/>
      <x:c r="E32" s="29"/>
      <x:c r="F32" s="20" t="str">
        <x:f>IF(K32&lt;&gt;"Ready","",MAX(0,12*(YEAR($E$4)-YEAR(E32))+MONTH($E$4)-MONTH(E32)-IF(DAY($E$4)&lt;DAY(E32),1,0)))</x:f>
      </x:c>
      <x:c r="G32" s="27" t="str">
        <x:f>IF(K32&lt;&gt;"Ready","",(B32-C32)/D32)</x:f>
      </x:c>
      <x:c r="H32" s="27" t="str">
        <x:f>IF(K32&lt;&gt;"Ready","",G32/12)</x:f>
      </x:c>
      <x:c r="I32" s="27" t="str">
        <x:f>IF(K32&lt;&gt;"Ready","",MIN(B32-C32,F32*H32))</x:f>
      </x:c>
      <x:c r="J32" s="27" t="str">
        <x:f>IF(K32&lt;&gt;"Ready","",B32-I32)</x:f>
      </x:c>
      <x:c r="K32" s="20" t="str">
        <x:f>IF(A32="","",IF(OR(COUNT(B32:D32)&lt;3,D32&lt;=0,B32&lt;0,C32&lt;0,C32&gt;B32,E32=""),"Check inputs","Ready"))</x:f>
      </x:c>
      <x:c r="L32" s="16"/>
    </x:row>
    <x:row r="33" ht="42" customHeight="1">
      <x:c r="A33" s="15"/>
      <x:c r="B33" s="25"/>
      <x:c r="C33" s="25"/>
      <x:c r="D33" s="11"/>
      <x:c r="E33" s="29"/>
      <x:c r="F33" s="20" t="str">
        <x:f>IF(K33&lt;&gt;"Ready","",MAX(0,12*(YEAR($E$4)-YEAR(E33))+MONTH($E$4)-MONTH(E33)-IF(DAY($E$4)&lt;DAY(E33),1,0)))</x:f>
      </x:c>
      <x:c r="G33" s="27" t="str">
        <x:f>IF(K33&lt;&gt;"Ready","",(B33-C33)/D33)</x:f>
      </x:c>
      <x:c r="H33" s="27" t="str">
        <x:f>IF(K33&lt;&gt;"Ready","",G33/12)</x:f>
      </x:c>
      <x:c r="I33" s="27" t="str">
        <x:f>IF(K33&lt;&gt;"Ready","",MIN(B33-C33,F33*H33))</x:f>
      </x:c>
      <x:c r="J33" s="27" t="str">
        <x:f>IF(K33&lt;&gt;"Ready","",B33-I33)</x:f>
      </x:c>
      <x:c r="K33" s="20" t="str">
        <x:f>IF(A33="","",IF(OR(COUNT(B33:D33)&lt;3,D33&lt;=0,B33&lt;0,C33&lt;0,C33&gt;B33,E33=""),"Check inputs","Ready"))</x:f>
      </x:c>
      <x:c r="L33" s="16"/>
    </x:row>
    <x:row r="34" ht="42" customHeight="1">
      <x:c r="A34" s="15"/>
      <x:c r="B34" s="25"/>
      <x:c r="C34" s="25"/>
      <x:c r="D34" s="11"/>
      <x:c r="E34" s="29"/>
      <x:c r="F34" s="20" t="str">
        <x:f>IF(K34&lt;&gt;"Ready","",MAX(0,12*(YEAR($E$4)-YEAR(E34))+MONTH($E$4)-MONTH(E34)-IF(DAY($E$4)&lt;DAY(E34),1,0)))</x:f>
      </x:c>
      <x:c r="G34" s="27" t="str">
        <x:f>IF(K34&lt;&gt;"Ready","",(B34-C34)/D34)</x:f>
      </x:c>
      <x:c r="H34" s="27" t="str">
        <x:f>IF(K34&lt;&gt;"Ready","",G34/12)</x:f>
      </x:c>
      <x:c r="I34" s="27" t="str">
        <x:f>IF(K34&lt;&gt;"Ready","",MIN(B34-C34,F34*H34))</x:f>
      </x:c>
      <x:c r="J34" s="27" t="str">
        <x:f>IF(K34&lt;&gt;"Ready","",B34-I34)</x:f>
      </x:c>
      <x:c r="K34" s="20" t="str">
        <x:f>IF(A34="","",IF(OR(COUNT(B34:D34)&lt;3,D34&lt;=0,B34&lt;0,C34&lt;0,C34&gt;B34,E34=""),"Check inputs","Ready"))</x:f>
      </x:c>
      <x:c r="L34" s="16"/>
    </x:row>
    <x:row r="35" ht="42" customHeight="1">
      <x:c r="A35" s="15"/>
      <x:c r="B35" s="25"/>
      <x:c r="C35" s="25"/>
      <x:c r="D35" s="11"/>
      <x:c r="E35" s="29"/>
      <x:c r="F35" s="20" t="str">
        <x:f>IF(K35&lt;&gt;"Ready","",MAX(0,12*(YEAR($E$4)-YEAR(E35))+MONTH($E$4)-MONTH(E35)-IF(DAY($E$4)&lt;DAY(E35),1,0)))</x:f>
      </x:c>
      <x:c r="G35" s="27" t="str">
        <x:f>IF(K35&lt;&gt;"Ready","",(B35-C35)/D35)</x:f>
      </x:c>
      <x:c r="H35" s="27" t="str">
        <x:f>IF(K35&lt;&gt;"Ready","",G35/12)</x:f>
      </x:c>
      <x:c r="I35" s="27" t="str">
        <x:f>IF(K35&lt;&gt;"Ready","",MIN(B35-C35,F35*H35))</x:f>
      </x:c>
      <x:c r="J35" s="27" t="str">
        <x:f>IF(K35&lt;&gt;"Ready","",B35-I35)</x:f>
      </x:c>
      <x:c r="K35" s="20" t="str">
        <x:f>IF(A35="","",IF(OR(COUNT(B35:D35)&lt;3,D35&lt;=0,B35&lt;0,C35&lt;0,C35&gt;B35,E35=""),"Check inputs","Ready"))</x:f>
      </x:c>
      <x:c r="L35" s="16"/>
    </x:row>
    <x:row r="36" ht="42" customHeight="1">
      <x:c r="A36" s="15"/>
      <x:c r="B36" s="25"/>
      <x:c r="C36" s="25"/>
      <x:c r="D36" s="11"/>
      <x:c r="E36" s="29"/>
      <x:c r="F36" s="20" t="str">
        <x:f>IF(K36&lt;&gt;"Ready","",MAX(0,12*(YEAR($E$4)-YEAR(E36))+MONTH($E$4)-MONTH(E36)-IF(DAY($E$4)&lt;DAY(E36),1,0)))</x:f>
      </x:c>
      <x:c r="G36" s="27" t="str">
        <x:f>IF(K36&lt;&gt;"Ready","",(B36-C36)/D36)</x:f>
      </x:c>
      <x:c r="H36" s="27" t="str">
        <x:f>IF(K36&lt;&gt;"Ready","",G36/12)</x:f>
      </x:c>
      <x:c r="I36" s="27" t="str">
        <x:f>IF(K36&lt;&gt;"Ready","",MIN(B36-C36,F36*H36))</x:f>
      </x:c>
      <x:c r="J36" s="27" t="str">
        <x:f>IF(K36&lt;&gt;"Ready","",B36-I36)</x:f>
      </x:c>
      <x:c r="K36" s="20" t="str">
        <x:f>IF(A36="","",IF(OR(COUNT(B36:D36)&lt;3,D36&lt;=0,B36&lt;0,C36&lt;0,C36&gt;B36,E36=""),"Check inputs","Ready"))</x:f>
      </x:c>
      <x:c r="L36" s="16"/>
    </x:row>
    <x:row r="37" ht="42" customHeight="1">
      <x:c r="A37" s="15"/>
      <x:c r="B37" s="25"/>
      <x:c r="C37" s="25"/>
      <x:c r="D37" s="11"/>
      <x:c r="E37" s="29"/>
      <x:c r="F37" s="20" t="str">
        <x:f>IF(K37&lt;&gt;"Ready","",MAX(0,12*(YEAR($E$4)-YEAR(E37))+MONTH($E$4)-MONTH(E37)-IF(DAY($E$4)&lt;DAY(E37),1,0)))</x:f>
      </x:c>
      <x:c r="G37" s="27" t="str">
        <x:f>IF(K37&lt;&gt;"Ready","",(B37-C37)/D37)</x:f>
      </x:c>
      <x:c r="H37" s="27" t="str">
        <x:f>IF(K37&lt;&gt;"Ready","",G37/12)</x:f>
      </x:c>
      <x:c r="I37" s="27" t="str">
        <x:f>IF(K37&lt;&gt;"Ready","",MIN(B37-C37,F37*H37))</x:f>
      </x:c>
      <x:c r="J37" s="27" t="str">
        <x:f>IF(K37&lt;&gt;"Ready","",B37-I37)</x:f>
      </x:c>
      <x:c r="K37" s="20" t="str">
        <x:f>IF(A37="","",IF(OR(COUNT(B37:D37)&lt;3,D37&lt;=0,B37&lt;0,C37&lt;0,C37&gt;B37,E37=""),"Check inputs","Ready"))</x:f>
      </x:c>
      <x:c r="L37" s="16"/>
    </x:row>
    <x:row r="38" ht="42" customHeight="1">
      <x:c r="A38" s="15"/>
      <x:c r="B38" s="25"/>
      <x:c r="C38" s="25"/>
      <x:c r="D38" s="11"/>
      <x:c r="E38" s="29"/>
      <x:c r="F38" s="20" t="str">
        <x:f>IF(K38&lt;&gt;"Ready","",MAX(0,12*(YEAR($E$4)-YEAR(E38))+MONTH($E$4)-MONTH(E38)-IF(DAY($E$4)&lt;DAY(E38),1,0)))</x:f>
      </x:c>
      <x:c r="G38" s="27" t="str">
        <x:f>IF(K38&lt;&gt;"Ready","",(B38-C38)/D38)</x:f>
      </x:c>
      <x:c r="H38" s="27" t="str">
        <x:f>IF(K38&lt;&gt;"Ready","",G38/12)</x:f>
      </x:c>
      <x:c r="I38" s="27" t="str">
        <x:f>IF(K38&lt;&gt;"Ready","",MIN(B38-C38,F38*H38))</x:f>
      </x:c>
      <x:c r="J38" s="27" t="str">
        <x:f>IF(K38&lt;&gt;"Ready","",B38-I38)</x:f>
      </x:c>
      <x:c r="K38" s="20" t="str">
        <x:f>IF(A38="","",IF(OR(COUNT(B38:D38)&lt;3,D38&lt;=0,B38&lt;0,C38&lt;0,C38&gt;B38,E38=""),"Check inputs","Ready"))</x:f>
      </x:c>
      <x:c r="L38" s="16"/>
    </x:row>
    <x:row r="39" ht="42" customHeight="1">
      <x:c r="A39" s="15"/>
      <x:c r="B39" s="25"/>
      <x:c r="C39" s="25"/>
      <x:c r="D39" s="11"/>
      <x:c r="E39" s="29"/>
      <x:c r="F39" s="20" t="str">
        <x:f>IF(K39&lt;&gt;"Ready","",MAX(0,12*(YEAR($E$4)-YEAR(E39))+MONTH($E$4)-MONTH(E39)-IF(DAY($E$4)&lt;DAY(E39),1,0)))</x:f>
      </x:c>
      <x:c r="G39" s="27" t="str">
        <x:f>IF(K39&lt;&gt;"Ready","",(B39-C39)/D39)</x:f>
      </x:c>
      <x:c r="H39" s="27" t="str">
        <x:f>IF(K39&lt;&gt;"Ready","",G39/12)</x:f>
      </x:c>
      <x:c r="I39" s="27" t="str">
        <x:f>IF(K39&lt;&gt;"Ready","",MIN(B39-C39,F39*H39))</x:f>
      </x:c>
      <x:c r="J39" s="27" t="str">
        <x:f>IF(K39&lt;&gt;"Ready","",B39-I39)</x:f>
      </x:c>
      <x:c r="K39" s="20" t="str">
        <x:f>IF(A39="","",IF(OR(COUNT(B39:D39)&lt;3,D39&lt;=0,B39&lt;0,C39&lt;0,C39&gt;B39,E39=""),"Check inputs","Ready"))</x:f>
      </x:c>
      <x:c r="L39" s="16"/>
    </x:row>
    <x:row r="40" ht="42" customHeight="1">
      <x:c r="A40" s="15"/>
      <x:c r="B40" s="25"/>
      <x:c r="C40" s="25"/>
      <x:c r="D40" s="11"/>
      <x:c r="E40" s="29"/>
      <x:c r="F40" s="20" t="str">
        <x:f>IF(K40&lt;&gt;"Ready","",MAX(0,12*(YEAR($E$4)-YEAR(E40))+MONTH($E$4)-MONTH(E40)-IF(DAY($E$4)&lt;DAY(E40),1,0)))</x:f>
      </x:c>
      <x:c r="G40" s="27" t="str">
        <x:f>IF(K40&lt;&gt;"Ready","",(B40-C40)/D40)</x:f>
      </x:c>
      <x:c r="H40" s="27" t="str">
        <x:f>IF(K40&lt;&gt;"Ready","",G40/12)</x:f>
      </x:c>
      <x:c r="I40" s="27" t="str">
        <x:f>IF(K40&lt;&gt;"Ready","",MIN(B40-C40,F40*H40))</x:f>
      </x:c>
      <x:c r="J40" s="27" t="str">
        <x:f>IF(K40&lt;&gt;"Ready","",B40-I40)</x:f>
      </x:c>
      <x:c r="K40" s="20" t="str">
        <x:f>IF(A40="","",IF(OR(COUNT(B40:D40)&lt;3,D40&lt;=0,B40&lt;0,C40&lt;0,C40&gt;B40,E40=""),"Check inputs","Ready"))</x:f>
      </x:c>
      <x:c r="L40" s="16"/>
    </x:row>
    <x:row r="41" ht="42" customHeight="1">
      <x:c r="A41" s="15"/>
      <x:c r="B41" s="25"/>
      <x:c r="C41" s="25"/>
      <x:c r="D41" s="11"/>
      <x:c r="E41" s="29"/>
      <x:c r="F41" s="20" t="str">
        <x:f>IF(K41&lt;&gt;"Ready","",MAX(0,12*(YEAR($E$4)-YEAR(E41))+MONTH($E$4)-MONTH(E41)-IF(DAY($E$4)&lt;DAY(E41),1,0)))</x:f>
      </x:c>
      <x:c r="G41" s="27" t="str">
        <x:f>IF(K41&lt;&gt;"Ready","",(B41-C41)/D41)</x:f>
      </x:c>
      <x:c r="H41" s="27" t="str">
        <x:f>IF(K41&lt;&gt;"Ready","",G41/12)</x:f>
      </x:c>
      <x:c r="I41" s="27" t="str">
        <x:f>IF(K41&lt;&gt;"Ready","",MIN(B41-C41,F41*H41))</x:f>
      </x:c>
      <x:c r="J41" s="27" t="str">
        <x:f>IF(K41&lt;&gt;"Ready","",B41-I41)</x:f>
      </x:c>
      <x:c r="K41" s="20" t="str">
        <x:f>IF(A41="","",IF(OR(COUNT(B41:D41)&lt;3,D41&lt;=0,B41&lt;0,C41&lt;0,C41&gt;B41,E41=""),"Check inputs","Ready"))</x:f>
      </x:c>
      <x:c r="L41" s="16"/>
    </x:row>
    <x:row r="42" ht="42" customHeight="1">
      <x:c r="A42" s="15"/>
      <x:c r="B42" s="25"/>
      <x:c r="C42" s="25"/>
      <x:c r="D42" s="11"/>
      <x:c r="E42" s="29"/>
      <x:c r="F42" s="20" t="str">
        <x:f>IF(K42&lt;&gt;"Ready","",MAX(0,12*(YEAR($E$4)-YEAR(E42))+MONTH($E$4)-MONTH(E42)-IF(DAY($E$4)&lt;DAY(E42),1,0)))</x:f>
      </x:c>
      <x:c r="G42" s="27" t="str">
        <x:f>IF(K42&lt;&gt;"Ready","",(B42-C42)/D42)</x:f>
      </x:c>
      <x:c r="H42" s="27" t="str">
        <x:f>IF(K42&lt;&gt;"Ready","",G42/12)</x:f>
      </x:c>
      <x:c r="I42" s="27" t="str">
        <x:f>IF(K42&lt;&gt;"Ready","",MIN(B42-C42,F42*H42))</x:f>
      </x:c>
      <x:c r="J42" s="27" t="str">
        <x:f>IF(K42&lt;&gt;"Ready","",B42-I42)</x:f>
      </x:c>
      <x:c r="K42" s="20" t="str">
        <x:f>IF(A42="","",IF(OR(COUNT(B42:D42)&lt;3,D42&lt;=0,B42&lt;0,C42&lt;0,C42&gt;B42,E42=""),"Check inputs","Ready"))</x:f>
      </x:c>
      <x:c r="L42" s="16"/>
    </x:row>
    <x:row r="43" ht="42" customHeight="1">
      <x:c r="A43" s="15"/>
      <x:c r="B43" s="25"/>
      <x:c r="C43" s="25"/>
      <x:c r="D43" s="11"/>
      <x:c r="E43" s="29"/>
      <x:c r="F43" s="20" t="str">
        <x:f>IF(K43&lt;&gt;"Ready","",MAX(0,12*(YEAR($E$4)-YEAR(E43))+MONTH($E$4)-MONTH(E43)-IF(DAY($E$4)&lt;DAY(E43),1,0)))</x:f>
      </x:c>
      <x:c r="G43" s="27" t="str">
        <x:f>IF(K43&lt;&gt;"Ready","",(B43-C43)/D43)</x:f>
      </x:c>
      <x:c r="H43" s="27" t="str">
        <x:f>IF(K43&lt;&gt;"Ready","",G43/12)</x:f>
      </x:c>
      <x:c r="I43" s="27" t="str">
        <x:f>IF(K43&lt;&gt;"Ready","",MIN(B43-C43,F43*H43))</x:f>
      </x:c>
      <x:c r="J43" s="27" t="str">
        <x:f>IF(K43&lt;&gt;"Ready","",B43-I43)</x:f>
      </x:c>
      <x:c r="K43" s="20" t="str">
        <x:f>IF(A43="","",IF(OR(COUNT(B43:D43)&lt;3,D43&lt;=0,B43&lt;0,C43&lt;0,C43&gt;B43,E43=""),"Check inputs","Ready"))</x:f>
      </x:c>
      <x:c r="L43" s="16"/>
    </x:row>
    <x:row r="44" ht="42" customHeight="1">
      <x:c r="A44" s="15"/>
      <x:c r="B44" s="25"/>
      <x:c r="C44" s="25"/>
      <x:c r="D44" s="11"/>
      <x:c r="E44" s="29"/>
      <x:c r="F44" s="20" t="str">
        <x:f>IF(K44&lt;&gt;"Ready","",MAX(0,12*(YEAR($E$4)-YEAR(E44))+MONTH($E$4)-MONTH(E44)-IF(DAY($E$4)&lt;DAY(E44),1,0)))</x:f>
      </x:c>
      <x:c r="G44" s="27" t="str">
        <x:f>IF(K44&lt;&gt;"Ready","",(B44-C44)/D44)</x:f>
      </x:c>
      <x:c r="H44" s="27" t="str">
        <x:f>IF(K44&lt;&gt;"Ready","",G44/12)</x:f>
      </x:c>
      <x:c r="I44" s="27" t="str">
        <x:f>IF(K44&lt;&gt;"Ready","",MIN(B44-C44,F44*H44))</x:f>
      </x:c>
      <x:c r="J44" s="27" t="str">
        <x:f>IF(K44&lt;&gt;"Ready","",B44-I44)</x:f>
      </x:c>
      <x:c r="K44" s="20" t="str">
        <x:f>IF(A44="","",IF(OR(COUNT(B44:D44)&lt;3,D44&lt;=0,B44&lt;0,C44&lt;0,C44&gt;B44,E44=""),"Check inputs","Ready"))</x:f>
      </x:c>
      <x:c r="L44" s="16"/>
    </x:row>
    <x:row r="45" ht="42" customHeight="1">
      <x:c r="A45" s="15"/>
      <x:c r="B45" s="25"/>
      <x:c r="C45" s="25"/>
      <x:c r="D45" s="11"/>
      <x:c r="E45" s="29"/>
      <x:c r="F45" s="20" t="str">
        <x:f>IF(K45&lt;&gt;"Ready","",MAX(0,12*(YEAR($E$4)-YEAR(E45))+MONTH($E$4)-MONTH(E45)-IF(DAY($E$4)&lt;DAY(E45),1,0)))</x:f>
      </x:c>
      <x:c r="G45" s="27" t="str">
        <x:f>IF(K45&lt;&gt;"Ready","",(B45-C45)/D45)</x:f>
      </x:c>
      <x:c r="H45" s="27" t="str">
        <x:f>IF(K45&lt;&gt;"Ready","",G45/12)</x:f>
      </x:c>
      <x:c r="I45" s="27" t="str">
        <x:f>IF(K45&lt;&gt;"Ready","",MIN(B45-C45,F45*H45))</x:f>
      </x:c>
      <x:c r="J45" s="27" t="str">
        <x:f>IF(K45&lt;&gt;"Ready","",B45-I45)</x:f>
      </x:c>
      <x:c r="K45" s="20" t="str">
        <x:f>IF(A45="","",IF(OR(COUNT(B45:D45)&lt;3,D45&lt;=0,B45&lt;0,C45&lt;0,C45&gt;B45,E45=""),"Check inputs","Ready"))</x:f>
      </x:c>
      <x:c r="L45" s="16"/>
    </x:row>
    <x:row r="46" ht="42" customHeight="1">
      <x:c r="A46" s="15"/>
      <x:c r="B46" s="25"/>
      <x:c r="C46" s="25"/>
      <x:c r="D46" s="11"/>
      <x:c r="E46" s="29"/>
      <x:c r="F46" s="20" t="str">
        <x:f>IF(K46&lt;&gt;"Ready","",MAX(0,12*(YEAR($E$4)-YEAR(E46))+MONTH($E$4)-MONTH(E46)-IF(DAY($E$4)&lt;DAY(E46),1,0)))</x:f>
      </x:c>
      <x:c r="G46" s="27" t="str">
        <x:f>IF(K46&lt;&gt;"Ready","",(B46-C46)/D46)</x:f>
      </x:c>
      <x:c r="H46" s="27" t="str">
        <x:f>IF(K46&lt;&gt;"Ready","",G46/12)</x:f>
      </x:c>
      <x:c r="I46" s="27" t="str">
        <x:f>IF(K46&lt;&gt;"Ready","",MIN(B46-C46,F46*H46))</x:f>
      </x:c>
      <x:c r="J46" s="27" t="str">
        <x:f>IF(K46&lt;&gt;"Ready","",B46-I46)</x:f>
      </x:c>
      <x:c r="K46" s="20" t="str">
        <x:f>IF(A46="","",IF(OR(COUNT(B46:D46)&lt;3,D46&lt;=0,B46&lt;0,C46&lt;0,C46&gt;B46,E46=""),"Check inputs","Ready"))</x:f>
      </x:c>
      <x:c r="L46" s="16"/>
    </x:row>
    <x:row r="47" ht="42" customHeight="1">
      <x:c r="A47" s="15"/>
      <x:c r="B47" s="25"/>
      <x:c r="C47" s="25"/>
      <x:c r="D47" s="11"/>
      <x:c r="E47" s="29"/>
      <x:c r="F47" s="20" t="str">
        <x:f>IF(K47&lt;&gt;"Ready","",MAX(0,12*(YEAR($E$4)-YEAR(E47))+MONTH($E$4)-MONTH(E47)-IF(DAY($E$4)&lt;DAY(E47),1,0)))</x:f>
      </x:c>
      <x:c r="G47" s="27" t="str">
        <x:f>IF(K47&lt;&gt;"Ready","",(B47-C47)/D47)</x:f>
      </x:c>
      <x:c r="H47" s="27" t="str">
        <x:f>IF(K47&lt;&gt;"Ready","",G47/12)</x:f>
      </x:c>
      <x:c r="I47" s="27" t="str">
        <x:f>IF(K47&lt;&gt;"Ready","",MIN(B47-C47,F47*H47))</x:f>
      </x:c>
      <x:c r="J47" s="27" t="str">
        <x:f>IF(K47&lt;&gt;"Ready","",B47-I47)</x:f>
      </x:c>
      <x:c r="K47" s="20" t="str">
        <x:f>IF(A47="","",IF(OR(COUNT(B47:D47)&lt;3,D47&lt;=0,B47&lt;0,C47&lt;0,C47&gt;B47,E47=""),"Check inputs","Ready"))</x:f>
      </x:c>
      <x:c r="L47" s="16"/>
    </x:row>
    <x:row r="48" ht="42" customHeight="1">
      <x:c r="A48" s="15"/>
      <x:c r="B48" s="25"/>
      <x:c r="C48" s="25"/>
      <x:c r="D48" s="11"/>
      <x:c r="E48" s="29"/>
      <x:c r="F48" s="20" t="str">
        <x:f>IF(K48&lt;&gt;"Ready","",MAX(0,12*(YEAR($E$4)-YEAR(E48))+MONTH($E$4)-MONTH(E48)-IF(DAY($E$4)&lt;DAY(E48),1,0)))</x:f>
      </x:c>
      <x:c r="G48" s="27" t="str">
        <x:f>IF(K48&lt;&gt;"Ready","",(B48-C48)/D48)</x:f>
      </x:c>
      <x:c r="H48" s="27" t="str">
        <x:f>IF(K48&lt;&gt;"Ready","",G48/12)</x:f>
      </x:c>
      <x:c r="I48" s="27" t="str">
        <x:f>IF(K48&lt;&gt;"Ready","",MIN(B48-C48,F48*H48))</x:f>
      </x:c>
      <x:c r="J48" s="27" t="str">
        <x:f>IF(K48&lt;&gt;"Ready","",B48-I48)</x:f>
      </x:c>
      <x:c r="K48" s="20" t="str">
        <x:f>IF(A48="","",IF(OR(COUNT(B48:D48)&lt;3,D48&lt;=0,B48&lt;0,C48&lt;0,C48&gt;B48,E48=""),"Check inputs","Ready"))</x:f>
      </x:c>
      <x:c r="L48" s="16"/>
    </x:row>
    <x:row r="49" ht="42" customHeight="1">
      <x:c r="A49" s="15"/>
      <x:c r="B49" s="25"/>
      <x:c r="C49" s="25"/>
      <x:c r="D49" s="11"/>
      <x:c r="E49" s="29"/>
      <x:c r="F49" s="20" t="str">
        <x:f>IF(K49&lt;&gt;"Ready","",MAX(0,12*(YEAR($E$4)-YEAR(E49))+MONTH($E$4)-MONTH(E49)-IF(DAY($E$4)&lt;DAY(E49),1,0)))</x:f>
      </x:c>
      <x:c r="G49" s="27" t="str">
        <x:f>IF(K49&lt;&gt;"Ready","",(B49-C49)/D49)</x:f>
      </x:c>
      <x:c r="H49" s="27" t="str">
        <x:f>IF(K49&lt;&gt;"Ready","",G49/12)</x:f>
      </x:c>
      <x:c r="I49" s="27" t="str">
        <x:f>IF(K49&lt;&gt;"Ready","",MIN(B49-C49,F49*H49))</x:f>
      </x:c>
      <x:c r="J49" s="27" t="str">
        <x:f>IF(K49&lt;&gt;"Ready","",B49-I49)</x:f>
      </x:c>
      <x:c r="K49" s="20" t="str">
        <x:f>IF(A49="","",IF(OR(COUNT(B49:D49)&lt;3,D49&lt;=0,B49&lt;0,C49&lt;0,C49&gt;B49,E49=""),"Check inputs","Ready"))</x:f>
      </x:c>
      <x:c r="L49" s="16"/>
    </x:row>
    <x:row r="50" ht="42" customHeight="1">
      <x:c r="A50" s="15"/>
      <x:c r="B50" s="25"/>
      <x:c r="C50" s="25"/>
      <x:c r="D50" s="11"/>
      <x:c r="E50" s="29"/>
      <x:c r="F50" s="20" t="str">
        <x:f>IF(K50&lt;&gt;"Ready","",MAX(0,12*(YEAR($E$4)-YEAR(E50))+MONTH($E$4)-MONTH(E50)-IF(DAY($E$4)&lt;DAY(E50),1,0)))</x:f>
      </x:c>
      <x:c r="G50" s="27" t="str">
        <x:f>IF(K50&lt;&gt;"Ready","",(B50-C50)/D50)</x:f>
      </x:c>
      <x:c r="H50" s="27" t="str">
        <x:f>IF(K50&lt;&gt;"Ready","",G50/12)</x:f>
      </x:c>
      <x:c r="I50" s="27" t="str">
        <x:f>IF(K50&lt;&gt;"Ready","",MIN(B50-C50,F50*H50))</x:f>
      </x:c>
      <x:c r="J50" s="27" t="str">
        <x:f>IF(K50&lt;&gt;"Ready","",B50-I50)</x:f>
      </x:c>
      <x:c r="K50" s="20" t="str">
        <x:f>IF(A50="","",IF(OR(COUNT(B50:D50)&lt;3,D50&lt;=0,B50&lt;0,C50&lt;0,C50&gt;B50,E50=""),"Check inputs","Ready"))</x:f>
      </x:c>
      <x:c r="L50" s="16"/>
    </x:row>
    <x:row r="51" ht="42" customHeight="1">
      <x:c r="A51" s="15"/>
      <x:c r="B51" s="25"/>
      <x:c r="C51" s="25"/>
      <x:c r="D51" s="11"/>
      <x:c r="E51" s="29"/>
      <x:c r="F51" s="20" t="str">
        <x:f>IF(K51&lt;&gt;"Ready","",MAX(0,12*(YEAR($E$4)-YEAR(E51))+MONTH($E$4)-MONTH(E51)-IF(DAY($E$4)&lt;DAY(E51),1,0)))</x:f>
      </x:c>
      <x:c r="G51" s="27" t="str">
        <x:f>IF(K51&lt;&gt;"Ready","",(B51-C51)/D51)</x:f>
      </x:c>
      <x:c r="H51" s="27" t="str">
        <x:f>IF(K51&lt;&gt;"Ready","",G51/12)</x:f>
      </x:c>
      <x:c r="I51" s="27" t="str">
        <x:f>IF(K51&lt;&gt;"Ready","",MIN(B51-C51,F51*H51))</x:f>
      </x:c>
      <x:c r="J51" s="27" t="str">
        <x:f>IF(K51&lt;&gt;"Ready","",B51-I51)</x:f>
      </x:c>
      <x:c r="K51" s="20" t="str">
        <x:f>IF(A51="","",IF(OR(COUNT(B51:D51)&lt;3,D51&lt;=0,B51&lt;0,C51&lt;0,C51&gt;B51,E51=""),"Check inputs","Ready"))</x:f>
      </x:c>
      <x:c r="L51" s="16"/>
    </x:row>
    <x:row r="52" ht="42" customHeight="1">
      <x:c r="A52" s="15"/>
      <x:c r="B52" s="25"/>
      <x:c r="C52" s="25"/>
      <x:c r="D52" s="11"/>
      <x:c r="E52" s="29"/>
      <x:c r="F52" s="20" t="str">
        <x:f>IF(K52&lt;&gt;"Ready","",MAX(0,12*(YEAR($E$4)-YEAR(E52))+MONTH($E$4)-MONTH(E52)-IF(DAY($E$4)&lt;DAY(E52),1,0)))</x:f>
      </x:c>
      <x:c r="G52" s="27" t="str">
        <x:f>IF(K52&lt;&gt;"Ready","",(B52-C52)/D52)</x:f>
      </x:c>
      <x:c r="H52" s="27" t="str">
        <x:f>IF(K52&lt;&gt;"Ready","",G52/12)</x:f>
      </x:c>
      <x:c r="I52" s="27" t="str">
        <x:f>IF(K52&lt;&gt;"Ready","",MIN(B52-C52,F52*H52))</x:f>
      </x:c>
      <x:c r="J52" s="27" t="str">
        <x:f>IF(K52&lt;&gt;"Ready","",B52-I52)</x:f>
      </x:c>
      <x:c r="K52" s="20" t="str">
        <x:f>IF(A52="","",IF(OR(COUNT(B52:D52)&lt;3,D52&lt;=0,B52&lt;0,C52&lt;0,C52&gt;B52,E52=""),"Check inputs","Ready"))</x:f>
      </x:c>
      <x:c r="L52" s="16"/>
    </x:row>
    <x:row r="53" ht="42" customHeight="1">
      <x:c r="A53" s="15"/>
      <x:c r="B53" s="25"/>
      <x:c r="C53" s="25"/>
      <x:c r="D53" s="11"/>
      <x:c r="E53" s="29"/>
      <x:c r="F53" s="20" t="str">
        <x:f>IF(K53&lt;&gt;"Ready","",MAX(0,12*(YEAR($E$4)-YEAR(E53))+MONTH($E$4)-MONTH(E53)-IF(DAY($E$4)&lt;DAY(E53),1,0)))</x:f>
      </x:c>
      <x:c r="G53" s="27" t="str">
        <x:f>IF(K53&lt;&gt;"Ready","",(B53-C53)/D53)</x:f>
      </x:c>
      <x:c r="H53" s="27" t="str">
        <x:f>IF(K53&lt;&gt;"Ready","",G53/12)</x:f>
      </x:c>
      <x:c r="I53" s="27" t="str">
        <x:f>IF(K53&lt;&gt;"Ready","",MIN(B53-C53,F53*H53))</x:f>
      </x:c>
      <x:c r="J53" s="27" t="str">
        <x:f>IF(K53&lt;&gt;"Ready","",B53-I53)</x:f>
      </x:c>
      <x:c r="K53" s="20" t="str">
        <x:f>IF(A53="","",IF(OR(COUNT(B53:D53)&lt;3,D53&lt;=0,B53&lt;0,C53&lt;0,C53&gt;B53,E53=""),"Check inputs","Ready"))</x:f>
      </x:c>
      <x:c r="L53" s="16"/>
    </x:row>
    <x:row r="54" ht="42" customHeight="1">
      <x:c r="A54" s="15"/>
      <x:c r="B54" s="25"/>
      <x:c r="C54" s="25"/>
      <x:c r="D54" s="11"/>
      <x:c r="E54" s="29"/>
      <x:c r="F54" s="20" t="str">
        <x:f>IF(K54&lt;&gt;"Ready","",MAX(0,12*(YEAR($E$4)-YEAR(E54))+MONTH($E$4)-MONTH(E54)-IF(DAY($E$4)&lt;DAY(E54),1,0)))</x:f>
      </x:c>
      <x:c r="G54" s="27" t="str">
        <x:f>IF(K54&lt;&gt;"Ready","",(B54-C54)/D54)</x:f>
      </x:c>
      <x:c r="H54" s="27" t="str">
        <x:f>IF(K54&lt;&gt;"Ready","",G54/12)</x:f>
      </x:c>
      <x:c r="I54" s="27" t="str">
        <x:f>IF(K54&lt;&gt;"Ready","",MIN(B54-C54,F54*H54))</x:f>
      </x:c>
      <x:c r="J54" s="27" t="str">
        <x:f>IF(K54&lt;&gt;"Ready","",B54-I54)</x:f>
      </x:c>
      <x:c r="K54" s="20" t="str">
        <x:f>IF(A54="","",IF(OR(COUNT(B54:D54)&lt;3,D54&lt;=0,B54&lt;0,C54&lt;0,C54&gt;B54,E54=""),"Check inputs","Ready"))</x:f>
      </x:c>
      <x:c r="L54" s="16"/>
    </x:row>
    <x:row r="55" ht="42" customHeight="1">
      <x:c r="A55" s="15"/>
      <x:c r="B55" s="25"/>
      <x:c r="C55" s="25"/>
      <x:c r="D55" s="11"/>
      <x:c r="E55" s="29"/>
      <x:c r="F55" s="20" t="str">
        <x:f>IF(K55&lt;&gt;"Ready","",MAX(0,12*(YEAR($E$4)-YEAR(E55))+MONTH($E$4)-MONTH(E55)-IF(DAY($E$4)&lt;DAY(E55),1,0)))</x:f>
      </x:c>
      <x:c r="G55" s="27" t="str">
        <x:f>IF(K55&lt;&gt;"Ready","",(B55-C55)/D55)</x:f>
      </x:c>
      <x:c r="H55" s="27" t="str">
        <x:f>IF(K55&lt;&gt;"Ready","",G55/12)</x:f>
      </x:c>
      <x:c r="I55" s="27" t="str">
        <x:f>IF(K55&lt;&gt;"Ready","",MIN(B55-C55,F55*H55))</x:f>
      </x:c>
      <x:c r="J55" s="27" t="str">
        <x:f>IF(K55&lt;&gt;"Ready","",B55-I55)</x:f>
      </x:c>
      <x:c r="K55" s="20" t="str">
        <x:f>IF(A55="","",IF(OR(COUNT(B55:D55)&lt;3,D55&lt;=0,B55&lt;0,C55&lt;0,C55&gt;B55,E55=""),"Check inputs","Ready"))</x:f>
      </x:c>
      <x:c r="L55" s="16"/>
    </x:row>
    <x:row r="56" ht="42" customHeight="1">
      <x:c r="A56" s="15"/>
      <x:c r="B56" s="25"/>
      <x:c r="C56" s="25"/>
      <x:c r="D56" s="11"/>
      <x:c r="E56" s="29"/>
      <x:c r="F56" s="20" t="str">
        <x:f>IF(K56&lt;&gt;"Ready","",MAX(0,12*(YEAR($E$4)-YEAR(E56))+MONTH($E$4)-MONTH(E56)-IF(DAY($E$4)&lt;DAY(E56),1,0)))</x:f>
      </x:c>
      <x:c r="G56" s="27" t="str">
        <x:f>IF(K56&lt;&gt;"Ready","",(B56-C56)/D56)</x:f>
      </x:c>
      <x:c r="H56" s="27" t="str">
        <x:f>IF(K56&lt;&gt;"Ready","",G56/12)</x:f>
      </x:c>
      <x:c r="I56" s="27" t="str">
        <x:f>IF(K56&lt;&gt;"Ready","",MIN(B56-C56,F56*H56))</x:f>
      </x:c>
      <x:c r="J56" s="27" t="str">
        <x:f>IF(K56&lt;&gt;"Ready","",B56-I56)</x:f>
      </x:c>
      <x:c r="K56" s="20" t="str">
        <x:f>IF(A56="","",IF(OR(COUNT(B56:D56)&lt;3,D56&lt;=0,B56&lt;0,C56&lt;0,C56&gt;B56,E56=""),"Check inputs","Ready"))</x:f>
      </x:c>
      <x:c r="L56" s="16"/>
    </x:row>
    <x:row r="57" ht="42" customHeight="1">
      <x:c r="A57" s="15"/>
      <x:c r="B57" s="25"/>
      <x:c r="C57" s="25"/>
      <x:c r="D57" s="11"/>
      <x:c r="E57" s="29"/>
      <x:c r="F57" s="20" t="str">
        <x:f>IF(K57&lt;&gt;"Ready","",MAX(0,12*(YEAR($E$4)-YEAR(E57))+MONTH($E$4)-MONTH(E57)-IF(DAY($E$4)&lt;DAY(E57),1,0)))</x:f>
      </x:c>
      <x:c r="G57" s="27" t="str">
        <x:f>IF(K57&lt;&gt;"Ready","",(B57-C57)/D57)</x:f>
      </x:c>
      <x:c r="H57" s="27" t="str">
        <x:f>IF(K57&lt;&gt;"Ready","",G57/12)</x:f>
      </x:c>
      <x:c r="I57" s="27" t="str">
        <x:f>IF(K57&lt;&gt;"Ready","",MIN(B57-C57,F57*H57))</x:f>
      </x:c>
      <x:c r="J57" s="27" t="str">
        <x:f>IF(K57&lt;&gt;"Ready","",B57-I57)</x:f>
      </x:c>
      <x:c r="K57" s="20" t="str">
        <x:f>IF(A57="","",IF(OR(COUNT(B57:D57)&lt;3,D57&lt;=0,B57&lt;0,C57&lt;0,C57&gt;B57,E57=""),"Check inputs","Ready"))</x:f>
      </x:c>
      <x:c r="L57" s="16"/>
    </x:row>
    <x:row r="58" ht="42" customHeight="1">
      <x:c r="A58" s="15"/>
      <x:c r="B58" s="25"/>
      <x:c r="C58" s="25"/>
      <x:c r="D58" s="11"/>
      <x:c r="E58" s="29"/>
      <x:c r="F58" s="20" t="str">
        <x:f>IF(K58&lt;&gt;"Ready","",MAX(0,12*(YEAR($E$4)-YEAR(E58))+MONTH($E$4)-MONTH(E58)-IF(DAY($E$4)&lt;DAY(E58),1,0)))</x:f>
      </x:c>
      <x:c r="G58" s="27" t="str">
        <x:f>IF(K58&lt;&gt;"Ready","",(B58-C58)/D58)</x:f>
      </x:c>
      <x:c r="H58" s="27" t="str">
        <x:f>IF(K58&lt;&gt;"Ready","",G58/12)</x:f>
      </x:c>
      <x:c r="I58" s="27" t="str">
        <x:f>IF(K58&lt;&gt;"Ready","",MIN(B58-C58,F58*H58))</x:f>
      </x:c>
      <x:c r="J58" s="27" t="str">
        <x:f>IF(K58&lt;&gt;"Ready","",B58-I58)</x:f>
      </x:c>
      <x:c r="K58" s="20" t="str">
        <x:f>IF(A58="","",IF(OR(COUNT(B58:D58)&lt;3,D58&lt;=0,B58&lt;0,C58&lt;0,C58&gt;B58,E58=""),"Check inputs","Ready"))</x:f>
      </x:c>
      <x:c r="L58" s="16"/>
    </x:row>
    <x:row r="59" ht="42" customHeight="1">
      <x:c r="A59" s="15"/>
      <x:c r="B59" s="25"/>
      <x:c r="C59" s="25"/>
      <x:c r="D59" s="11"/>
      <x:c r="E59" s="29"/>
      <x:c r="F59" s="20" t="str">
        <x:f>IF(K59&lt;&gt;"Ready","",MAX(0,12*(YEAR($E$4)-YEAR(E59))+MONTH($E$4)-MONTH(E59)-IF(DAY($E$4)&lt;DAY(E59),1,0)))</x:f>
      </x:c>
      <x:c r="G59" s="27" t="str">
        <x:f>IF(K59&lt;&gt;"Ready","",(B59-C59)/D59)</x:f>
      </x:c>
      <x:c r="H59" s="27" t="str">
        <x:f>IF(K59&lt;&gt;"Ready","",G59/12)</x:f>
      </x:c>
      <x:c r="I59" s="27" t="str">
        <x:f>IF(K59&lt;&gt;"Ready","",MIN(B59-C59,F59*H59))</x:f>
      </x:c>
      <x:c r="J59" s="27" t="str">
        <x:f>IF(K59&lt;&gt;"Ready","",B59-I59)</x:f>
      </x:c>
      <x:c r="K59" s="20" t="str">
        <x:f>IF(A59="","",IF(OR(COUNT(B59:D59)&lt;3,D59&lt;=0,B59&lt;0,C59&lt;0,C59&gt;B59,E59=""),"Check inputs","Ready"))</x:f>
      </x:c>
      <x:c r="L59" s="16"/>
    </x:row>
    <x:row r="60" ht="42" customHeight="1">
      <x:c r="A60" s="15"/>
      <x:c r="B60" s="25"/>
      <x:c r="C60" s="25"/>
      <x:c r="D60" s="11"/>
      <x:c r="E60" s="29"/>
      <x:c r="F60" s="20" t="str">
        <x:f>IF(K60&lt;&gt;"Ready","",MAX(0,12*(YEAR($E$4)-YEAR(E60))+MONTH($E$4)-MONTH(E60)-IF(DAY($E$4)&lt;DAY(E60),1,0)))</x:f>
      </x:c>
      <x:c r="G60" s="27" t="str">
        <x:f>IF(K60&lt;&gt;"Ready","",(B60-C60)/D60)</x:f>
      </x:c>
      <x:c r="H60" s="27" t="str">
        <x:f>IF(K60&lt;&gt;"Ready","",G60/12)</x:f>
      </x:c>
      <x:c r="I60" s="27" t="str">
        <x:f>IF(K60&lt;&gt;"Ready","",MIN(B60-C60,F60*H60))</x:f>
      </x:c>
      <x:c r="J60" s="27" t="str">
        <x:f>IF(K60&lt;&gt;"Ready","",B60-I60)</x:f>
      </x:c>
      <x:c r="K60" s="20" t="str">
        <x:f>IF(A60="","",IF(OR(COUNT(B60:D60)&lt;3,D60&lt;=0,B60&lt;0,C60&lt;0,C60&gt;B60,E60=""),"Check inputs","Ready"))</x:f>
      </x:c>
      <x:c r="L60" s="16"/>
    </x:row>
    <x:row r="61" ht="42" customHeight="1">
      <x:c r="A61" s="15"/>
      <x:c r="B61" s="25"/>
      <x:c r="C61" s="25"/>
      <x:c r="D61" s="11"/>
      <x:c r="E61" s="29"/>
      <x:c r="F61" s="20" t="str">
        <x:f>IF(K61&lt;&gt;"Ready","",MAX(0,12*(YEAR($E$4)-YEAR(E61))+MONTH($E$4)-MONTH(E61)-IF(DAY($E$4)&lt;DAY(E61),1,0)))</x:f>
      </x:c>
      <x:c r="G61" s="27" t="str">
        <x:f>IF(K61&lt;&gt;"Ready","",(B61-C61)/D61)</x:f>
      </x:c>
      <x:c r="H61" s="27" t="str">
        <x:f>IF(K61&lt;&gt;"Ready","",G61/12)</x:f>
      </x:c>
      <x:c r="I61" s="27" t="str">
        <x:f>IF(K61&lt;&gt;"Ready","",MIN(B61-C61,F61*H61))</x:f>
      </x:c>
      <x:c r="J61" s="27" t="str">
        <x:f>IF(K61&lt;&gt;"Ready","",B61-I61)</x:f>
      </x:c>
      <x:c r="K61" s="20" t="str">
        <x:f>IF(A61="","",IF(OR(COUNT(B61:D61)&lt;3,D61&lt;=0,B61&lt;0,C61&lt;0,C61&gt;B61,E61=""),"Check inputs","Ready"))</x:f>
      </x:c>
      <x:c r="L61" s="16"/>
    </x:row>
    <x:row r="62" ht="42" customHeight="1">
      <x:c r="A62" s="15"/>
      <x:c r="B62" s="25"/>
      <x:c r="C62" s="25"/>
      <x:c r="D62" s="11"/>
      <x:c r="E62" s="29"/>
      <x:c r="F62" s="20" t="str">
        <x:f>IF(K62&lt;&gt;"Ready","",MAX(0,12*(YEAR($E$4)-YEAR(E62))+MONTH($E$4)-MONTH(E62)-IF(DAY($E$4)&lt;DAY(E62),1,0)))</x:f>
      </x:c>
      <x:c r="G62" s="27" t="str">
        <x:f>IF(K62&lt;&gt;"Ready","",(B62-C62)/D62)</x:f>
      </x:c>
      <x:c r="H62" s="27" t="str">
        <x:f>IF(K62&lt;&gt;"Ready","",G62/12)</x:f>
      </x:c>
      <x:c r="I62" s="27" t="str">
        <x:f>IF(K62&lt;&gt;"Ready","",MIN(B62-C62,F62*H62))</x:f>
      </x:c>
      <x:c r="J62" s="27" t="str">
        <x:f>IF(K62&lt;&gt;"Ready","",B62-I62)</x:f>
      </x:c>
      <x:c r="K62" s="20" t="str">
        <x:f>IF(A62="","",IF(OR(COUNT(B62:D62)&lt;3,D62&lt;=0,B62&lt;0,C62&lt;0,C62&gt;B62,E62=""),"Check inputs","Ready"))</x:f>
      </x:c>
      <x:c r="L62" s="16"/>
    </x:row>
    <x:row r="63" ht="42" customHeight="1">
      <x:c r="A63" s="15"/>
      <x:c r="B63" s="25"/>
      <x:c r="C63" s="25"/>
      <x:c r="D63" s="11"/>
      <x:c r="E63" s="29"/>
      <x:c r="F63" s="20" t="str">
        <x:f>IF(K63&lt;&gt;"Ready","",MAX(0,12*(YEAR($E$4)-YEAR(E63))+MONTH($E$4)-MONTH(E63)-IF(DAY($E$4)&lt;DAY(E63),1,0)))</x:f>
      </x:c>
      <x:c r="G63" s="27" t="str">
        <x:f>IF(K63&lt;&gt;"Ready","",(B63-C63)/D63)</x:f>
      </x:c>
      <x:c r="H63" s="27" t="str">
        <x:f>IF(K63&lt;&gt;"Ready","",G63/12)</x:f>
      </x:c>
      <x:c r="I63" s="27" t="str">
        <x:f>IF(K63&lt;&gt;"Ready","",MIN(B63-C63,F63*H63))</x:f>
      </x:c>
      <x:c r="J63" s="27" t="str">
        <x:f>IF(K63&lt;&gt;"Ready","",B63-I63)</x:f>
      </x:c>
      <x:c r="K63" s="20" t="str">
        <x:f>IF(A63="","",IF(OR(COUNT(B63:D63)&lt;3,D63&lt;=0,B63&lt;0,C63&lt;0,C63&gt;B63,E63=""),"Check inputs","Ready"))</x:f>
      </x:c>
      <x:c r="L63" s="16"/>
    </x:row>
    <x:row r="64" ht="42" customHeight="1">
      <x:c r="A64" s="15"/>
      <x:c r="B64" s="25"/>
      <x:c r="C64" s="25"/>
      <x:c r="D64" s="11"/>
      <x:c r="E64" s="29"/>
      <x:c r="F64" s="20" t="str">
        <x:f>IF(K64&lt;&gt;"Ready","",MAX(0,12*(YEAR($E$4)-YEAR(E64))+MONTH($E$4)-MONTH(E64)-IF(DAY($E$4)&lt;DAY(E64),1,0)))</x:f>
      </x:c>
      <x:c r="G64" s="27" t="str">
        <x:f>IF(K64&lt;&gt;"Ready","",(B64-C64)/D64)</x:f>
      </x:c>
      <x:c r="H64" s="27" t="str">
        <x:f>IF(K64&lt;&gt;"Ready","",G64/12)</x:f>
      </x:c>
      <x:c r="I64" s="27" t="str">
        <x:f>IF(K64&lt;&gt;"Ready","",MIN(B64-C64,F64*H64))</x:f>
      </x:c>
      <x:c r="J64" s="27" t="str">
        <x:f>IF(K64&lt;&gt;"Ready","",B64-I64)</x:f>
      </x:c>
      <x:c r="K64" s="20" t="str">
        <x:f>IF(A64="","",IF(OR(COUNT(B64:D64)&lt;3,D64&lt;=0,B64&lt;0,C64&lt;0,C64&gt;B64,E64=""),"Check inputs","Ready"))</x:f>
      </x:c>
      <x:c r="L64" s="16"/>
    </x:row>
    <x:row r="65" ht="42" customHeight="1">
      <x:c r="A65" s="15"/>
      <x:c r="B65" s="25"/>
      <x:c r="C65" s="25"/>
      <x:c r="D65" s="11"/>
      <x:c r="E65" s="29"/>
      <x:c r="F65" s="20" t="str">
        <x:f>IF(K65&lt;&gt;"Ready","",MAX(0,12*(YEAR($E$4)-YEAR(E65))+MONTH($E$4)-MONTH(E65)-IF(DAY($E$4)&lt;DAY(E65),1,0)))</x:f>
      </x:c>
      <x:c r="G65" s="27" t="str">
        <x:f>IF(K65&lt;&gt;"Ready","",(B65-C65)/D65)</x:f>
      </x:c>
      <x:c r="H65" s="27" t="str">
        <x:f>IF(K65&lt;&gt;"Ready","",G65/12)</x:f>
      </x:c>
      <x:c r="I65" s="27" t="str">
        <x:f>IF(K65&lt;&gt;"Ready","",MIN(B65-C65,F65*H65))</x:f>
      </x:c>
      <x:c r="J65" s="27" t="str">
        <x:f>IF(K65&lt;&gt;"Ready","",B65-I65)</x:f>
      </x:c>
      <x:c r="K65" s="20" t="str">
        <x:f>IF(A65="","",IF(OR(COUNT(B65:D65)&lt;3,D65&lt;=0,B65&lt;0,C65&lt;0,C65&gt;B65,E65=""),"Check inputs","Ready"))</x:f>
      </x:c>
      <x:c r="L65" s="16"/>
    </x:row>
    <x:row r="66" ht="42" customHeight="1">
      <x:c r="A66" s="15"/>
      <x:c r="B66" s="25"/>
      <x:c r="C66" s="25"/>
      <x:c r="D66" s="11"/>
      <x:c r="E66" s="29"/>
      <x:c r="F66" s="20" t="str">
        <x:f>IF(K66&lt;&gt;"Ready","",MAX(0,12*(YEAR($E$4)-YEAR(E66))+MONTH($E$4)-MONTH(E66)-IF(DAY($E$4)&lt;DAY(E66),1,0)))</x:f>
      </x:c>
      <x:c r="G66" s="27" t="str">
        <x:f>IF(K66&lt;&gt;"Ready","",(B66-C66)/D66)</x:f>
      </x:c>
      <x:c r="H66" s="27" t="str">
        <x:f>IF(K66&lt;&gt;"Ready","",G66/12)</x:f>
      </x:c>
      <x:c r="I66" s="27" t="str">
        <x:f>IF(K66&lt;&gt;"Ready","",MIN(B66-C66,F66*H66))</x:f>
      </x:c>
      <x:c r="J66" s="27" t="str">
        <x:f>IF(K66&lt;&gt;"Ready","",B66-I66)</x:f>
      </x:c>
      <x:c r="K66" s="20" t="str">
        <x:f>IF(A66="","",IF(OR(COUNT(B66:D66)&lt;3,D66&lt;=0,B66&lt;0,C66&lt;0,C66&gt;B66,E66=""),"Check inputs","Ready"))</x:f>
      </x:c>
      <x:c r="L66" s="16"/>
    </x:row>
    <x:row r="67" ht="42" customHeight="1">
      <x:c r="A67" s="15"/>
      <x:c r="B67" s="25"/>
      <x:c r="C67" s="25"/>
      <x:c r="D67" s="11"/>
      <x:c r="E67" s="29"/>
      <x:c r="F67" s="20" t="str">
        <x:f>IF(K67&lt;&gt;"Ready","",MAX(0,12*(YEAR($E$4)-YEAR(E67))+MONTH($E$4)-MONTH(E67)-IF(DAY($E$4)&lt;DAY(E67),1,0)))</x:f>
      </x:c>
      <x:c r="G67" s="27" t="str">
        <x:f>IF(K67&lt;&gt;"Ready","",(B67-C67)/D67)</x:f>
      </x:c>
      <x:c r="H67" s="27" t="str">
        <x:f>IF(K67&lt;&gt;"Ready","",G67/12)</x:f>
      </x:c>
      <x:c r="I67" s="27" t="str">
        <x:f>IF(K67&lt;&gt;"Ready","",MIN(B67-C67,F67*H67))</x:f>
      </x:c>
      <x:c r="J67" s="27" t="str">
        <x:f>IF(K67&lt;&gt;"Ready","",B67-I67)</x:f>
      </x:c>
      <x:c r="K67" s="20" t="str">
        <x:f>IF(A67="","",IF(OR(COUNT(B67:D67)&lt;3,D67&lt;=0,B67&lt;0,C67&lt;0,C67&gt;B67,E67=""),"Check inputs","Ready"))</x:f>
      </x:c>
      <x:c r="L67" s="16"/>
    </x:row>
    <x:row r="68" ht="42" customHeight="1">
      <x:c r="A68" s="15"/>
      <x:c r="B68" s="25"/>
      <x:c r="C68" s="25"/>
      <x:c r="D68" s="11"/>
      <x:c r="E68" s="29"/>
      <x:c r="F68" s="20" t="str">
        <x:f>IF(K68&lt;&gt;"Ready","",MAX(0,12*(YEAR($E$4)-YEAR(E68))+MONTH($E$4)-MONTH(E68)-IF(DAY($E$4)&lt;DAY(E68),1,0)))</x:f>
      </x:c>
      <x:c r="G68" s="27" t="str">
        <x:f>IF(K68&lt;&gt;"Ready","",(B68-C68)/D68)</x:f>
      </x:c>
      <x:c r="H68" s="27" t="str">
        <x:f>IF(K68&lt;&gt;"Ready","",G68/12)</x:f>
      </x:c>
      <x:c r="I68" s="27" t="str">
        <x:f>IF(K68&lt;&gt;"Ready","",MIN(B68-C68,F68*H68))</x:f>
      </x:c>
      <x:c r="J68" s="27" t="str">
        <x:f>IF(K68&lt;&gt;"Ready","",B68-I68)</x:f>
      </x:c>
      <x:c r="K68" s="20" t="str">
        <x:f>IF(A68="","",IF(OR(COUNT(B68:D68)&lt;3,D68&lt;=0,B68&lt;0,C68&lt;0,C68&gt;B68,E68=""),"Check inputs","Ready"))</x:f>
      </x:c>
      <x:c r="L68" s="16"/>
    </x:row>
    <x:row r="69" ht="42" customHeight="1">
      <x:c r="A69" s="15"/>
      <x:c r="B69" s="25"/>
      <x:c r="C69" s="25"/>
      <x:c r="D69" s="11"/>
      <x:c r="E69" s="29"/>
      <x:c r="F69" s="20" t="str">
        <x:f>IF(K69&lt;&gt;"Ready","",MAX(0,12*(YEAR($E$4)-YEAR(E69))+MONTH($E$4)-MONTH(E69)-IF(DAY($E$4)&lt;DAY(E69),1,0)))</x:f>
      </x:c>
      <x:c r="G69" s="27" t="str">
        <x:f>IF(K69&lt;&gt;"Ready","",(B69-C69)/D69)</x:f>
      </x:c>
      <x:c r="H69" s="27" t="str">
        <x:f>IF(K69&lt;&gt;"Ready","",G69/12)</x:f>
      </x:c>
      <x:c r="I69" s="27" t="str">
        <x:f>IF(K69&lt;&gt;"Ready","",MIN(B69-C69,F69*H69))</x:f>
      </x:c>
      <x:c r="J69" s="27" t="str">
        <x:f>IF(K69&lt;&gt;"Ready","",B69-I69)</x:f>
      </x:c>
      <x:c r="K69" s="20" t="str">
        <x:f>IF(A69="","",IF(OR(COUNT(B69:D69)&lt;3,D69&lt;=0,B69&lt;0,C69&lt;0,C69&gt;B69,E69=""),"Check inputs","Ready"))</x:f>
      </x:c>
      <x:c r="L69" s="16"/>
    </x:row>
    <x:row r="70" ht="42" customHeight="1">
      <x:c r="A70" s="15"/>
      <x:c r="B70" s="25"/>
      <x:c r="C70" s="25"/>
      <x:c r="D70" s="11"/>
      <x:c r="E70" s="29"/>
      <x:c r="F70" s="20" t="str">
        <x:f>IF(K70&lt;&gt;"Ready","",MAX(0,12*(YEAR($E$4)-YEAR(E70))+MONTH($E$4)-MONTH(E70)-IF(DAY($E$4)&lt;DAY(E70),1,0)))</x:f>
      </x:c>
      <x:c r="G70" s="27" t="str">
        <x:f>IF(K70&lt;&gt;"Ready","",(B70-C70)/D70)</x:f>
      </x:c>
      <x:c r="H70" s="27" t="str">
        <x:f>IF(K70&lt;&gt;"Ready","",G70/12)</x:f>
      </x:c>
      <x:c r="I70" s="27" t="str">
        <x:f>IF(K70&lt;&gt;"Ready","",MIN(B70-C70,F70*H70))</x:f>
      </x:c>
      <x:c r="J70" s="27" t="str">
        <x:f>IF(K70&lt;&gt;"Ready","",B70-I70)</x:f>
      </x:c>
      <x:c r="K70" s="20" t="str">
        <x:f>IF(A70="","",IF(OR(COUNT(B70:D70)&lt;3,D70&lt;=0,B70&lt;0,C70&lt;0,C70&gt;B70,E70=""),"Check inputs","Ready"))</x:f>
      </x:c>
      <x:c r="L70" s="16"/>
    </x:row>
    <x:row r="71" ht="42" customHeight="1">
      <x:c r="A71" s="15"/>
      <x:c r="B71" s="25"/>
      <x:c r="C71" s="25"/>
      <x:c r="D71" s="11"/>
      <x:c r="E71" s="29"/>
      <x:c r="F71" s="20" t="str">
        <x:f>IF(K71&lt;&gt;"Ready","",MAX(0,12*(YEAR($E$4)-YEAR(E71))+MONTH($E$4)-MONTH(E71)-IF(DAY($E$4)&lt;DAY(E71),1,0)))</x:f>
      </x:c>
      <x:c r="G71" s="27" t="str">
        <x:f>IF(K71&lt;&gt;"Ready","",(B71-C71)/D71)</x:f>
      </x:c>
      <x:c r="H71" s="27" t="str">
        <x:f>IF(K71&lt;&gt;"Ready","",G71/12)</x:f>
      </x:c>
      <x:c r="I71" s="27" t="str">
        <x:f>IF(K71&lt;&gt;"Ready","",MIN(B71-C71,F71*H71))</x:f>
      </x:c>
      <x:c r="J71" s="27" t="str">
        <x:f>IF(K71&lt;&gt;"Ready","",B71-I71)</x:f>
      </x:c>
      <x:c r="K71" s="20" t="str">
        <x:f>IF(A71="","",IF(OR(COUNT(B71:D71)&lt;3,D71&lt;=0,B71&lt;0,C71&lt;0,C71&gt;B71,E71=""),"Check inputs","Ready"))</x:f>
      </x:c>
      <x:c r="L71" s="16"/>
    </x:row>
    <x:row r="72" ht="42" customHeight="1">
      <x:c r="A72" s="15"/>
      <x:c r="B72" s="25"/>
      <x:c r="C72" s="25"/>
      <x:c r="D72" s="11"/>
      <x:c r="E72" s="29"/>
      <x:c r="F72" s="20" t="str">
        <x:f>IF(K72&lt;&gt;"Ready","",MAX(0,12*(YEAR($E$4)-YEAR(E72))+MONTH($E$4)-MONTH(E72)-IF(DAY($E$4)&lt;DAY(E72),1,0)))</x:f>
      </x:c>
      <x:c r="G72" s="27" t="str">
        <x:f>IF(K72&lt;&gt;"Ready","",(B72-C72)/D72)</x:f>
      </x:c>
      <x:c r="H72" s="27" t="str">
        <x:f>IF(K72&lt;&gt;"Ready","",G72/12)</x:f>
      </x:c>
      <x:c r="I72" s="27" t="str">
        <x:f>IF(K72&lt;&gt;"Ready","",MIN(B72-C72,F72*H72))</x:f>
      </x:c>
      <x:c r="J72" s="27" t="str">
        <x:f>IF(K72&lt;&gt;"Ready","",B72-I72)</x:f>
      </x:c>
      <x:c r="K72" s="20" t="str">
        <x:f>IF(A72="","",IF(OR(COUNT(B72:D72)&lt;3,D72&lt;=0,B72&lt;0,C72&lt;0,C72&gt;B72,E72=""),"Check inputs","Ready"))</x:f>
      </x:c>
      <x:c r="L72" s="16"/>
    </x:row>
    <x:row r="73" ht="42" customHeight="1">
      <x:c r="A73" s="15"/>
      <x:c r="B73" s="25"/>
      <x:c r="C73" s="25"/>
      <x:c r="D73" s="11"/>
      <x:c r="E73" s="29"/>
      <x:c r="F73" s="20" t="str">
        <x:f>IF(K73&lt;&gt;"Ready","",MAX(0,12*(YEAR($E$4)-YEAR(E73))+MONTH($E$4)-MONTH(E73)-IF(DAY($E$4)&lt;DAY(E73),1,0)))</x:f>
      </x:c>
      <x:c r="G73" s="27" t="str">
        <x:f>IF(K73&lt;&gt;"Ready","",(B73-C73)/D73)</x:f>
      </x:c>
      <x:c r="H73" s="27" t="str">
        <x:f>IF(K73&lt;&gt;"Ready","",G73/12)</x:f>
      </x:c>
      <x:c r="I73" s="27" t="str">
        <x:f>IF(K73&lt;&gt;"Ready","",MIN(B73-C73,F73*H73))</x:f>
      </x:c>
      <x:c r="J73" s="27" t="str">
        <x:f>IF(K73&lt;&gt;"Ready","",B73-I73)</x:f>
      </x:c>
      <x:c r="K73" s="20" t="str">
        <x:f>IF(A73="","",IF(OR(COUNT(B73:D73)&lt;3,D73&lt;=0,B73&lt;0,C73&lt;0,C73&gt;B73,E73=""),"Check inputs","Ready"))</x:f>
      </x:c>
      <x:c r="L73" s="16"/>
    </x:row>
    <x:row r="74" ht="42" customHeight="1">
      <x:c r="A74" s="15"/>
      <x:c r="B74" s="25"/>
      <x:c r="C74" s="25"/>
      <x:c r="D74" s="11"/>
      <x:c r="E74" s="29"/>
      <x:c r="F74" s="20" t="str">
        <x:f>IF(K74&lt;&gt;"Ready","",MAX(0,12*(YEAR($E$4)-YEAR(E74))+MONTH($E$4)-MONTH(E74)-IF(DAY($E$4)&lt;DAY(E74),1,0)))</x:f>
      </x:c>
      <x:c r="G74" s="27" t="str">
        <x:f>IF(K74&lt;&gt;"Ready","",(B74-C74)/D74)</x:f>
      </x:c>
      <x:c r="H74" s="27" t="str">
        <x:f>IF(K74&lt;&gt;"Ready","",G74/12)</x:f>
      </x:c>
      <x:c r="I74" s="27" t="str">
        <x:f>IF(K74&lt;&gt;"Ready","",MIN(B74-C74,F74*H74))</x:f>
      </x:c>
      <x:c r="J74" s="27" t="str">
        <x:f>IF(K74&lt;&gt;"Ready","",B74-I74)</x:f>
      </x:c>
      <x:c r="K74" s="20" t="str">
        <x:f>IF(A74="","",IF(OR(COUNT(B74:D74)&lt;3,D74&lt;=0,B74&lt;0,C74&lt;0,C74&gt;B74,E74=""),"Check inputs","Ready"))</x:f>
      </x:c>
      <x:c r="L74" s="16"/>
    </x:row>
    <x:row r="75" ht="42" customHeight="1">
      <x:c r="A75" s="15"/>
      <x:c r="B75" s="25"/>
      <x:c r="C75" s="25"/>
      <x:c r="D75" s="11"/>
      <x:c r="E75" s="29"/>
      <x:c r="F75" s="20" t="str">
        <x:f>IF(K75&lt;&gt;"Ready","",MAX(0,12*(YEAR($E$4)-YEAR(E75))+MONTH($E$4)-MONTH(E75)-IF(DAY($E$4)&lt;DAY(E75),1,0)))</x:f>
      </x:c>
      <x:c r="G75" s="27" t="str">
        <x:f>IF(K75&lt;&gt;"Ready","",(B75-C75)/D75)</x:f>
      </x:c>
      <x:c r="H75" s="27" t="str">
        <x:f>IF(K75&lt;&gt;"Ready","",G75/12)</x:f>
      </x:c>
      <x:c r="I75" s="27" t="str">
        <x:f>IF(K75&lt;&gt;"Ready","",MIN(B75-C75,F75*H75))</x:f>
      </x:c>
      <x:c r="J75" s="27" t="str">
        <x:f>IF(K75&lt;&gt;"Ready","",B75-I75)</x:f>
      </x:c>
      <x:c r="K75" s="20" t="str">
        <x:f>IF(A75="","",IF(OR(COUNT(B75:D75)&lt;3,D75&lt;=0,B75&lt;0,C75&lt;0,C75&gt;B75,E75=""),"Check inputs","Ready"))</x:f>
      </x:c>
      <x:c r="L75" s="16"/>
    </x:row>
    <x:row r="76" ht="42" customHeight="1">
      <x:c r="A76" s="15"/>
      <x:c r="B76" s="25"/>
      <x:c r="C76" s="25"/>
      <x:c r="D76" s="11"/>
      <x:c r="E76" s="29"/>
      <x:c r="F76" s="20" t="str">
        <x:f>IF(K76&lt;&gt;"Ready","",MAX(0,12*(YEAR($E$4)-YEAR(E76))+MONTH($E$4)-MONTH(E76)-IF(DAY($E$4)&lt;DAY(E76),1,0)))</x:f>
      </x:c>
      <x:c r="G76" s="27" t="str">
        <x:f>IF(K76&lt;&gt;"Ready","",(B76-C76)/D76)</x:f>
      </x:c>
      <x:c r="H76" s="27" t="str">
        <x:f>IF(K76&lt;&gt;"Ready","",G76/12)</x:f>
      </x:c>
      <x:c r="I76" s="27" t="str">
        <x:f>IF(K76&lt;&gt;"Ready","",MIN(B76-C76,F76*H76))</x:f>
      </x:c>
      <x:c r="J76" s="27" t="str">
        <x:f>IF(K76&lt;&gt;"Ready","",B76-I76)</x:f>
      </x:c>
      <x:c r="K76" s="20" t="str">
        <x:f>IF(A76="","",IF(OR(COUNT(B76:D76)&lt;3,D76&lt;=0,B76&lt;0,C76&lt;0,C76&gt;B76,E76=""),"Check inputs","Ready"))</x:f>
      </x:c>
      <x:c r="L76" s="16"/>
    </x:row>
    <x:row r="77" ht="42" customHeight="1">
      <x:c r="A77" s="15"/>
      <x:c r="B77" s="25"/>
      <x:c r="C77" s="25"/>
      <x:c r="D77" s="11"/>
      <x:c r="E77" s="29"/>
      <x:c r="F77" s="20" t="str">
        <x:f>IF(K77&lt;&gt;"Ready","",MAX(0,12*(YEAR($E$4)-YEAR(E77))+MONTH($E$4)-MONTH(E77)-IF(DAY($E$4)&lt;DAY(E77),1,0)))</x:f>
      </x:c>
      <x:c r="G77" s="27" t="str">
        <x:f>IF(K77&lt;&gt;"Ready","",(B77-C77)/D77)</x:f>
      </x:c>
      <x:c r="H77" s="27" t="str">
        <x:f>IF(K77&lt;&gt;"Ready","",G77/12)</x:f>
      </x:c>
      <x:c r="I77" s="27" t="str">
        <x:f>IF(K77&lt;&gt;"Ready","",MIN(B77-C77,F77*H77))</x:f>
      </x:c>
      <x:c r="J77" s="27" t="str">
        <x:f>IF(K77&lt;&gt;"Ready","",B77-I77)</x:f>
      </x:c>
      <x:c r="K77" s="20" t="str">
        <x:f>IF(A77="","",IF(OR(COUNT(B77:D77)&lt;3,D77&lt;=0,B77&lt;0,C77&lt;0,C77&gt;B77,E77=""),"Check inputs","Ready"))</x:f>
      </x:c>
      <x:c r="L77" s="16"/>
    </x:row>
    <x:row r="78" ht="42" customHeight="1">
      <x:c r="A78" s="15"/>
      <x:c r="B78" s="25"/>
      <x:c r="C78" s="25"/>
      <x:c r="D78" s="11"/>
      <x:c r="E78" s="29"/>
      <x:c r="F78" s="20" t="str">
        <x:f>IF(K78&lt;&gt;"Ready","",MAX(0,12*(YEAR($E$4)-YEAR(E78))+MONTH($E$4)-MONTH(E78)-IF(DAY($E$4)&lt;DAY(E78),1,0)))</x:f>
      </x:c>
      <x:c r="G78" s="27" t="str">
        <x:f>IF(K78&lt;&gt;"Ready","",(B78-C78)/D78)</x:f>
      </x:c>
      <x:c r="H78" s="27" t="str">
        <x:f>IF(K78&lt;&gt;"Ready","",G78/12)</x:f>
      </x:c>
      <x:c r="I78" s="27" t="str">
        <x:f>IF(K78&lt;&gt;"Ready","",MIN(B78-C78,F78*H78))</x:f>
      </x:c>
      <x:c r="J78" s="27" t="str">
        <x:f>IF(K78&lt;&gt;"Ready","",B78-I78)</x:f>
      </x:c>
      <x:c r="K78" s="20" t="str">
        <x:f>IF(A78="","",IF(OR(COUNT(B78:D78)&lt;3,D78&lt;=0,B78&lt;0,C78&lt;0,C78&gt;B78,E78=""),"Check inputs","Ready"))</x:f>
      </x:c>
      <x:c r="L78" s="16"/>
    </x:row>
    <x:row r="79" ht="42" customHeight="1">
      <x:c r="A79" s="15"/>
      <x:c r="B79" s="25"/>
      <x:c r="C79" s="25"/>
      <x:c r="D79" s="11"/>
      <x:c r="E79" s="29"/>
      <x:c r="F79" s="20" t="str">
        <x:f>IF(K79&lt;&gt;"Ready","",MAX(0,12*(YEAR($E$4)-YEAR(E79))+MONTH($E$4)-MONTH(E79)-IF(DAY($E$4)&lt;DAY(E79),1,0)))</x:f>
      </x:c>
      <x:c r="G79" s="27" t="str">
        <x:f>IF(K79&lt;&gt;"Ready","",(B79-C79)/D79)</x:f>
      </x:c>
      <x:c r="H79" s="27" t="str">
        <x:f>IF(K79&lt;&gt;"Ready","",G79/12)</x:f>
      </x:c>
      <x:c r="I79" s="27" t="str">
        <x:f>IF(K79&lt;&gt;"Ready","",MIN(B79-C79,F79*H79))</x:f>
      </x:c>
      <x:c r="J79" s="27" t="str">
        <x:f>IF(K79&lt;&gt;"Ready","",B79-I79)</x:f>
      </x:c>
      <x:c r="K79" s="20" t="str">
        <x:f>IF(A79="","",IF(OR(COUNT(B79:D79)&lt;3,D79&lt;=0,B79&lt;0,C79&lt;0,C79&gt;B79,E79=""),"Check inputs","Ready"))</x:f>
      </x:c>
      <x:c r="L79" s="16"/>
    </x:row>
    <x:row r="80" ht="42" customHeight="1">
      <x:c r="A80" s="15"/>
      <x:c r="B80" s="25"/>
      <x:c r="C80" s="25"/>
      <x:c r="D80" s="11"/>
      <x:c r="E80" s="29"/>
      <x:c r="F80" s="20" t="str">
        <x:f>IF(K80&lt;&gt;"Ready","",MAX(0,12*(YEAR($E$4)-YEAR(E80))+MONTH($E$4)-MONTH(E80)-IF(DAY($E$4)&lt;DAY(E80),1,0)))</x:f>
      </x:c>
      <x:c r="G80" s="27" t="str">
        <x:f>IF(K80&lt;&gt;"Ready","",(B80-C80)/D80)</x:f>
      </x:c>
      <x:c r="H80" s="27" t="str">
        <x:f>IF(K80&lt;&gt;"Ready","",G80/12)</x:f>
      </x:c>
      <x:c r="I80" s="27" t="str">
        <x:f>IF(K80&lt;&gt;"Ready","",MIN(B80-C80,F80*H80))</x:f>
      </x:c>
      <x:c r="J80" s="27" t="str">
        <x:f>IF(K80&lt;&gt;"Ready","",B80-I80)</x:f>
      </x:c>
      <x:c r="K80" s="20" t="str">
        <x:f>IF(A80="","",IF(OR(COUNT(B80:D80)&lt;3,D80&lt;=0,B80&lt;0,C80&lt;0,C80&gt;B80,E80=""),"Check inputs","Ready"))</x:f>
      </x:c>
      <x:c r="L80" s="16"/>
    </x:row>
    <x:row r="81" ht="42" customHeight="1">
      <x:c r="A81" s="15"/>
      <x:c r="B81" s="25"/>
      <x:c r="C81" s="25"/>
      <x:c r="D81" s="11"/>
      <x:c r="E81" s="29"/>
      <x:c r="F81" s="20" t="str">
        <x:f>IF(K81&lt;&gt;"Ready","",MAX(0,12*(YEAR($E$4)-YEAR(E81))+MONTH($E$4)-MONTH(E81)-IF(DAY($E$4)&lt;DAY(E81),1,0)))</x:f>
      </x:c>
      <x:c r="G81" s="27" t="str">
        <x:f>IF(K81&lt;&gt;"Ready","",(B81-C81)/D81)</x:f>
      </x:c>
      <x:c r="H81" s="27" t="str">
        <x:f>IF(K81&lt;&gt;"Ready","",G81/12)</x:f>
      </x:c>
      <x:c r="I81" s="27" t="str">
        <x:f>IF(K81&lt;&gt;"Ready","",MIN(B81-C81,F81*H81))</x:f>
      </x:c>
      <x:c r="J81" s="27" t="str">
        <x:f>IF(K81&lt;&gt;"Ready","",B81-I81)</x:f>
      </x:c>
      <x:c r="K81" s="20" t="str">
        <x:f>IF(A81="","",IF(OR(COUNT(B81:D81)&lt;3,D81&lt;=0,B81&lt;0,C81&lt;0,C81&gt;B81,E81=""),"Check inputs","Ready"))</x:f>
      </x:c>
      <x:c r="L81" s="16"/>
    </x:row>
    <x:row r="82" ht="42" customHeight="1">
      <x:c r="A82" s="15"/>
      <x:c r="B82" s="25"/>
      <x:c r="C82" s="25"/>
      <x:c r="D82" s="11"/>
      <x:c r="E82" s="29"/>
      <x:c r="F82" s="20" t="str">
        <x:f>IF(K82&lt;&gt;"Ready","",MAX(0,12*(YEAR($E$4)-YEAR(E82))+MONTH($E$4)-MONTH(E82)-IF(DAY($E$4)&lt;DAY(E82),1,0)))</x:f>
      </x:c>
      <x:c r="G82" s="27" t="str">
        <x:f>IF(K82&lt;&gt;"Ready","",(B82-C82)/D82)</x:f>
      </x:c>
      <x:c r="H82" s="27" t="str">
        <x:f>IF(K82&lt;&gt;"Ready","",G82/12)</x:f>
      </x:c>
      <x:c r="I82" s="27" t="str">
        <x:f>IF(K82&lt;&gt;"Ready","",MIN(B82-C82,F82*H82))</x:f>
      </x:c>
      <x:c r="J82" s="27" t="str">
        <x:f>IF(K82&lt;&gt;"Ready","",B82-I82)</x:f>
      </x:c>
      <x:c r="K82" s="20" t="str">
        <x:f>IF(A82="","",IF(OR(COUNT(B82:D82)&lt;3,D82&lt;=0,B82&lt;0,C82&lt;0,C82&gt;B82,E82=""),"Check inputs","Ready"))</x:f>
      </x:c>
      <x:c r="L82" s="16"/>
    </x:row>
    <x:row r="83" ht="42" customHeight="1">
      <x:c r="A83" s="15"/>
      <x:c r="B83" s="25"/>
      <x:c r="C83" s="25"/>
      <x:c r="D83" s="11"/>
      <x:c r="E83" s="29"/>
      <x:c r="F83" s="20" t="str">
        <x:f>IF(K83&lt;&gt;"Ready","",MAX(0,12*(YEAR($E$4)-YEAR(E83))+MONTH($E$4)-MONTH(E83)-IF(DAY($E$4)&lt;DAY(E83),1,0)))</x:f>
      </x:c>
      <x:c r="G83" s="27" t="str">
        <x:f>IF(K83&lt;&gt;"Ready","",(B83-C83)/D83)</x:f>
      </x:c>
      <x:c r="H83" s="27" t="str">
        <x:f>IF(K83&lt;&gt;"Ready","",G83/12)</x:f>
      </x:c>
      <x:c r="I83" s="27" t="str">
        <x:f>IF(K83&lt;&gt;"Ready","",MIN(B83-C83,F83*H83))</x:f>
      </x:c>
      <x:c r="J83" s="27" t="str">
        <x:f>IF(K83&lt;&gt;"Ready","",B83-I83)</x:f>
      </x:c>
      <x:c r="K83" s="20" t="str">
        <x:f>IF(A83="","",IF(OR(COUNT(B83:D83)&lt;3,D83&lt;=0,B83&lt;0,C83&lt;0,C83&gt;B83,E83=""),"Check inputs","Ready"))</x:f>
      </x:c>
      <x:c r="L83" s="16"/>
    </x:row>
    <x:row r="84" ht="42" customHeight="1">
      <x:c r="A84" s="15"/>
      <x:c r="B84" s="25"/>
      <x:c r="C84" s="25"/>
      <x:c r="D84" s="11"/>
      <x:c r="E84" s="29"/>
      <x:c r="F84" s="20" t="str">
        <x:f>IF(K84&lt;&gt;"Ready","",MAX(0,12*(YEAR($E$4)-YEAR(E84))+MONTH($E$4)-MONTH(E84)-IF(DAY($E$4)&lt;DAY(E84),1,0)))</x:f>
      </x:c>
      <x:c r="G84" s="27" t="str">
        <x:f>IF(K84&lt;&gt;"Ready","",(B84-C84)/D84)</x:f>
      </x:c>
      <x:c r="H84" s="27" t="str">
        <x:f>IF(K84&lt;&gt;"Ready","",G84/12)</x:f>
      </x:c>
      <x:c r="I84" s="27" t="str">
        <x:f>IF(K84&lt;&gt;"Ready","",MIN(B84-C84,F84*H84))</x:f>
      </x:c>
      <x:c r="J84" s="27" t="str">
        <x:f>IF(K84&lt;&gt;"Ready","",B84-I84)</x:f>
      </x:c>
      <x:c r="K84" s="20" t="str">
        <x:f>IF(A84="","",IF(OR(COUNT(B84:D84)&lt;3,D84&lt;=0,B84&lt;0,C84&lt;0,C84&gt;B84,E84=""),"Check inputs","Ready"))</x:f>
      </x:c>
      <x:c r="L84" s="16"/>
    </x:row>
    <x:row r="85" ht="42" customHeight="1">
      <x:c r="A85" s="15"/>
      <x:c r="B85" s="25"/>
      <x:c r="C85" s="25"/>
      <x:c r="D85" s="11"/>
      <x:c r="E85" s="29"/>
      <x:c r="F85" s="20" t="str">
        <x:f>IF(K85&lt;&gt;"Ready","",MAX(0,12*(YEAR($E$4)-YEAR(E85))+MONTH($E$4)-MONTH(E85)-IF(DAY($E$4)&lt;DAY(E85),1,0)))</x:f>
      </x:c>
      <x:c r="G85" s="27" t="str">
        <x:f>IF(K85&lt;&gt;"Ready","",(B85-C85)/D85)</x:f>
      </x:c>
      <x:c r="H85" s="27" t="str">
        <x:f>IF(K85&lt;&gt;"Ready","",G85/12)</x:f>
      </x:c>
      <x:c r="I85" s="27" t="str">
        <x:f>IF(K85&lt;&gt;"Ready","",MIN(B85-C85,F85*H85))</x:f>
      </x:c>
      <x:c r="J85" s="27" t="str">
        <x:f>IF(K85&lt;&gt;"Ready","",B85-I85)</x:f>
      </x:c>
      <x:c r="K85" s="20" t="str">
        <x:f>IF(A85="","",IF(OR(COUNT(B85:D85)&lt;3,D85&lt;=0,B85&lt;0,C85&lt;0,C85&gt;B85,E85=""),"Check inputs","Ready"))</x:f>
      </x:c>
      <x:c r="L85" s="16"/>
    </x:row>
    <x:row r="86" ht="42" customHeight="1">
      <x:c r="A86" s="15"/>
      <x:c r="B86" s="25"/>
      <x:c r="C86" s="25"/>
      <x:c r="D86" s="11"/>
      <x:c r="E86" s="29"/>
      <x:c r="F86" s="20" t="str">
        <x:f>IF(K86&lt;&gt;"Ready","",MAX(0,12*(YEAR($E$4)-YEAR(E86))+MONTH($E$4)-MONTH(E86)-IF(DAY($E$4)&lt;DAY(E86),1,0)))</x:f>
      </x:c>
      <x:c r="G86" s="27" t="str">
        <x:f>IF(K86&lt;&gt;"Ready","",(B86-C86)/D86)</x:f>
      </x:c>
      <x:c r="H86" s="27" t="str">
        <x:f>IF(K86&lt;&gt;"Ready","",G86/12)</x:f>
      </x:c>
      <x:c r="I86" s="27" t="str">
        <x:f>IF(K86&lt;&gt;"Ready","",MIN(B86-C86,F86*H86))</x:f>
      </x:c>
      <x:c r="J86" s="27" t="str">
        <x:f>IF(K86&lt;&gt;"Ready","",B86-I86)</x:f>
      </x:c>
      <x:c r="K86" s="20" t="str">
        <x:f>IF(A86="","",IF(OR(COUNT(B86:D86)&lt;3,D86&lt;=0,B86&lt;0,C86&lt;0,C86&gt;B86,E86=""),"Check inputs","Ready"))</x:f>
      </x:c>
      <x:c r="L86" s="16"/>
    </x:row>
    <x:row r="87" ht="42" customHeight="1">
      <x:c r="A87" s="15"/>
      <x:c r="B87" s="25"/>
      <x:c r="C87" s="25"/>
      <x:c r="D87" s="11"/>
      <x:c r="E87" s="29"/>
      <x:c r="F87" s="20" t="str">
        <x:f>IF(K87&lt;&gt;"Ready","",MAX(0,12*(YEAR($E$4)-YEAR(E87))+MONTH($E$4)-MONTH(E87)-IF(DAY($E$4)&lt;DAY(E87),1,0)))</x:f>
      </x:c>
      <x:c r="G87" s="27" t="str">
        <x:f>IF(K87&lt;&gt;"Ready","",(B87-C87)/D87)</x:f>
      </x:c>
      <x:c r="H87" s="27" t="str">
        <x:f>IF(K87&lt;&gt;"Ready","",G87/12)</x:f>
      </x:c>
      <x:c r="I87" s="27" t="str">
        <x:f>IF(K87&lt;&gt;"Ready","",MIN(B87-C87,F87*H87))</x:f>
      </x:c>
      <x:c r="J87" s="27" t="str">
        <x:f>IF(K87&lt;&gt;"Ready","",B87-I87)</x:f>
      </x:c>
      <x:c r="K87" s="20" t="str">
        <x:f>IF(A87="","",IF(OR(COUNT(B87:D87)&lt;3,D87&lt;=0,B87&lt;0,C87&lt;0,C87&gt;B87,E87=""),"Check inputs","Ready"))</x:f>
      </x:c>
      <x:c r="L87" s="16"/>
    </x:row>
    <x:row r="88" ht="42" customHeight="1">
      <x:c r="A88" s="15"/>
      <x:c r="B88" s="25"/>
      <x:c r="C88" s="25"/>
      <x:c r="D88" s="11"/>
      <x:c r="E88" s="29"/>
      <x:c r="F88" s="20" t="str">
        <x:f>IF(K88&lt;&gt;"Ready","",MAX(0,12*(YEAR($E$4)-YEAR(E88))+MONTH($E$4)-MONTH(E88)-IF(DAY($E$4)&lt;DAY(E88),1,0)))</x:f>
      </x:c>
      <x:c r="G88" s="27" t="str">
        <x:f>IF(K88&lt;&gt;"Ready","",(B88-C88)/D88)</x:f>
      </x:c>
      <x:c r="H88" s="27" t="str">
        <x:f>IF(K88&lt;&gt;"Ready","",G88/12)</x:f>
      </x:c>
      <x:c r="I88" s="27" t="str">
        <x:f>IF(K88&lt;&gt;"Ready","",MIN(B88-C88,F88*H88))</x:f>
      </x:c>
      <x:c r="J88" s="27" t="str">
        <x:f>IF(K88&lt;&gt;"Ready","",B88-I88)</x:f>
      </x:c>
      <x:c r="K88" s="20" t="str">
        <x:f>IF(A88="","",IF(OR(COUNT(B88:D88)&lt;3,D88&lt;=0,B88&lt;0,C88&lt;0,C88&gt;B88,E88=""),"Check inputs","Ready"))</x:f>
      </x:c>
      <x:c r="L88" s="16"/>
    </x:row>
    <x:row r="89" ht="42" customHeight="1">
      <x:c r="A89" s="15"/>
      <x:c r="B89" s="25"/>
      <x:c r="C89" s="25"/>
      <x:c r="D89" s="11"/>
      <x:c r="E89" s="29"/>
      <x:c r="F89" s="20" t="str">
        <x:f>IF(K89&lt;&gt;"Ready","",MAX(0,12*(YEAR($E$4)-YEAR(E89))+MONTH($E$4)-MONTH(E89)-IF(DAY($E$4)&lt;DAY(E89),1,0)))</x:f>
      </x:c>
      <x:c r="G89" s="27" t="str">
        <x:f>IF(K89&lt;&gt;"Ready","",(B89-C89)/D89)</x:f>
      </x:c>
      <x:c r="H89" s="27" t="str">
        <x:f>IF(K89&lt;&gt;"Ready","",G89/12)</x:f>
      </x:c>
      <x:c r="I89" s="27" t="str">
        <x:f>IF(K89&lt;&gt;"Ready","",MIN(B89-C89,F89*H89))</x:f>
      </x:c>
      <x:c r="J89" s="27" t="str">
        <x:f>IF(K89&lt;&gt;"Ready","",B89-I89)</x:f>
      </x:c>
      <x:c r="K89" s="20" t="str">
        <x:f>IF(A89="","",IF(OR(COUNT(B89:D89)&lt;3,D89&lt;=0,B89&lt;0,C89&lt;0,C89&gt;B89,E89=""),"Check inputs","Ready"))</x:f>
      </x:c>
      <x:c r="L89" s="16"/>
    </x:row>
    <x:row r="90" ht="42" customHeight="1">
      <x:c r="A90" s="15"/>
      <x:c r="B90" s="25"/>
      <x:c r="C90" s="25"/>
      <x:c r="D90" s="11"/>
      <x:c r="E90" s="29"/>
      <x:c r="F90" s="20" t="str">
        <x:f>IF(K90&lt;&gt;"Ready","",MAX(0,12*(YEAR($E$4)-YEAR(E90))+MONTH($E$4)-MONTH(E90)-IF(DAY($E$4)&lt;DAY(E90),1,0)))</x:f>
      </x:c>
      <x:c r="G90" s="27" t="str">
        <x:f>IF(K90&lt;&gt;"Ready","",(B90-C90)/D90)</x:f>
      </x:c>
      <x:c r="H90" s="27" t="str">
        <x:f>IF(K90&lt;&gt;"Ready","",G90/12)</x:f>
      </x:c>
      <x:c r="I90" s="27" t="str">
        <x:f>IF(K90&lt;&gt;"Ready","",MIN(B90-C90,F90*H90))</x:f>
      </x:c>
      <x:c r="J90" s="27" t="str">
        <x:f>IF(K90&lt;&gt;"Ready","",B90-I90)</x:f>
      </x:c>
      <x:c r="K90" s="20" t="str">
        <x:f>IF(A90="","",IF(OR(COUNT(B90:D90)&lt;3,D90&lt;=0,B90&lt;0,C90&lt;0,C90&gt;B90,E90=""),"Check inputs","Ready"))</x:f>
      </x:c>
      <x:c r="L90" s="16"/>
    </x:row>
    <x:row r="91" ht="42" customHeight="1">
      <x:c r="A91" s="15"/>
      <x:c r="B91" s="25"/>
      <x:c r="C91" s="25"/>
      <x:c r="D91" s="11"/>
      <x:c r="E91" s="29"/>
      <x:c r="F91" s="20" t="str">
        <x:f>IF(K91&lt;&gt;"Ready","",MAX(0,12*(YEAR($E$4)-YEAR(E91))+MONTH($E$4)-MONTH(E91)-IF(DAY($E$4)&lt;DAY(E91),1,0)))</x:f>
      </x:c>
      <x:c r="G91" s="27" t="str">
        <x:f>IF(K91&lt;&gt;"Ready","",(B91-C91)/D91)</x:f>
      </x:c>
      <x:c r="H91" s="27" t="str">
        <x:f>IF(K91&lt;&gt;"Ready","",G91/12)</x:f>
      </x:c>
      <x:c r="I91" s="27" t="str">
        <x:f>IF(K91&lt;&gt;"Ready","",MIN(B91-C91,F91*H91))</x:f>
      </x:c>
      <x:c r="J91" s="27" t="str">
        <x:f>IF(K91&lt;&gt;"Ready","",B91-I91)</x:f>
      </x:c>
      <x:c r="K91" s="20" t="str">
        <x:f>IF(A91="","",IF(OR(COUNT(B91:D91)&lt;3,D91&lt;=0,B91&lt;0,C91&lt;0,C91&gt;B91,E91=""),"Check inputs","Ready"))</x:f>
      </x:c>
      <x:c r="L91" s="16"/>
    </x:row>
    <x:row r="92" ht="42" customHeight="1">
      <x:c r="A92" s="15"/>
      <x:c r="B92" s="25"/>
      <x:c r="C92" s="25"/>
      <x:c r="D92" s="11"/>
      <x:c r="E92" s="29"/>
      <x:c r="F92" s="20" t="str">
        <x:f>IF(K92&lt;&gt;"Ready","",MAX(0,12*(YEAR($E$4)-YEAR(E92))+MONTH($E$4)-MONTH(E92)-IF(DAY($E$4)&lt;DAY(E92),1,0)))</x:f>
      </x:c>
      <x:c r="G92" s="27" t="str">
        <x:f>IF(K92&lt;&gt;"Ready","",(B92-C92)/D92)</x:f>
      </x:c>
      <x:c r="H92" s="27" t="str">
        <x:f>IF(K92&lt;&gt;"Ready","",G92/12)</x:f>
      </x:c>
      <x:c r="I92" s="27" t="str">
        <x:f>IF(K92&lt;&gt;"Ready","",MIN(B92-C92,F92*H92))</x:f>
      </x:c>
      <x:c r="J92" s="27" t="str">
        <x:f>IF(K92&lt;&gt;"Ready","",B92-I92)</x:f>
      </x:c>
      <x:c r="K92" s="20" t="str">
        <x:f>IF(A92="","",IF(OR(COUNT(B92:D92)&lt;3,D92&lt;=0,B92&lt;0,C92&lt;0,C92&gt;B92,E92=""),"Check inputs","Ready"))</x:f>
      </x:c>
      <x:c r="L92" s="16"/>
    </x:row>
    <x:row r="93" ht="42" customHeight="1">
      <x:c r="A93" s="15"/>
      <x:c r="B93" s="25"/>
      <x:c r="C93" s="25"/>
      <x:c r="D93" s="11"/>
      <x:c r="E93" s="29"/>
      <x:c r="F93" s="20" t="str">
        <x:f>IF(K93&lt;&gt;"Ready","",MAX(0,12*(YEAR($E$4)-YEAR(E93))+MONTH($E$4)-MONTH(E93)-IF(DAY($E$4)&lt;DAY(E93),1,0)))</x:f>
      </x:c>
      <x:c r="G93" s="27" t="str">
        <x:f>IF(K93&lt;&gt;"Ready","",(B93-C93)/D93)</x:f>
      </x:c>
      <x:c r="H93" s="27" t="str">
        <x:f>IF(K93&lt;&gt;"Ready","",G93/12)</x:f>
      </x:c>
      <x:c r="I93" s="27" t="str">
        <x:f>IF(K93&lt;&gt;"Ready","",MIN(B93-C93,F93*H93))</x:f>
      </x:c>
      <x:c r="J93" s="27" t="str">
        <x:f>IF(K93&lt;&gt;"Ready","",B93-I93)</x:f>
      </x:c>
      <x:c r="K93" s="20" t="str">
        <x:f>IF(A93="","",IF(OR(COUNT(B93:D93)&lt;3,D93&lt;=0,B93&lt;0,C93&lt;0,C93&gt;B93,E93=""),"Check inputs","Ready"))</x:f>
      </x:c>
      <x:c r="L93" s="16"/>
    </x:row>
    <x:row r="94" ht="42" customHeight="1">
      <x:c r="A94" s="15"/>
      <x:c r="B94" s="25"/>
      <x:c r="C94" s="25"/>
      <x:c r="D94" s="11"/>
      <x:c r="E94" s="29"/>
      <x:c r="F94" s="20" t="str">
        <x:f>IF(K94&lt;&gt;"Ready","",MAX(0,12*(YEAR($E$4)-YEAR(E94))+MONTH($E$4)-MONTH(E94)-IF(DAY($E$4)&lt;DAY(E94),1,0)))</x:f>
      </x:c>
      <x:c r="G94" s="27" t="str">
        <x:f>IF(K94&lt;&gt;"Ready","",(B94-C94)/D94)</x:f>
      </x:c>
      <x:c r="H94" s="27" t="str">
        <x:f>IF(K94&lt;&gt;"Ready","",G94/12)</x:f>
      </x:c>
      <x:c r="I94" s="27" t="str">
        <x:f>IF(K94&lt;&gt;"Ready","",MIN(B94-C94,F94*H94))</x:f>
      </x:c>
      <x:c r="J94" s="27" t="str">
        <x:f>IF(K94&lt;&gt;"Ready","",B94-I94)</x:f>
      </x:c>
      <x:c r="K94" s="20" t="str">
        <x:f>IF(A94="","",IF(OR(COUNT(B94:D94)&lt;3,D94&lt;=0,B94&lt;0,C94&lt;0,C94&gt;B94,E94=""),"Check inputs","Ready"))</x:f>
      </x:c>
      <x:c r="L94" s="16"/>
    </x:row>
    <x:row r="95" ht="42" customHeight="1">
      <x:c r="A95" s="15"/>
      <x:c r="B95" s="25"/>
      <x:c r="C95" s="25"/>
      <x:c r="D95" s="11"/>
      <x:c r="E95" s="29"/>
      <x:c r="F95" s="20" t="str">
        <x:f>IF(K95&lt;&gt;"Ready","",MAX(0,12*(YEAR($E$4)-YEAR(E95))+MONTH($E$4)-MONTH(E95)-IF(DAY($E$4)&lt;DAY(E95),1,0)))</x:f>
      </x:c>
      <x:c r="G95" s="27" t="str">
        <x:f>IF(K95&lt;&gt;"Ready","",(B95-C95)/D95)</x:f>
      </x:c>
      <x:c r="H95" s="27" t="str">
        <x:f>IF(K95&lt;&gt;"Ready","",G95/12)</x:f>
      </x:c>
      <x:c r="I95" s="27" t="str">
        <x:f>IF(K95&lt;&gt;"Ready","",MIN(B95-C95,F95*H95))</x:f>
      </x:c>
      <x:c r="J95" s="27" t="str">
        <x:f>IF(K95&lt;&gt;"Ready","",B95-I95)</x:f>
      </x:c>
      <x:c r="K95" s="20" t="str">
        <x:f>IF(A95="","",IF(OR(COUNT(B95:D95)&lt;3,D95&lt;=0,B95&lt;0,C95&lt;0,C95&gt;B95,E95=""),"Check inputs","Ready"))</x:f>
      </x:c>
      <x:c r="L95" s="16"/>
    </x:row>
    <x:row r="96" ht="42" customHeight="1">
      <x:c r="A96" s="15"/>
      <x:c r="B96" s="25"/>
      <x:c r="C96" s="25"/>
      <x:c r="D96" s="11"/>
      <x:c r="E96" s="29"/>
      <x:c r="F96" s="20" t="str">
        <x:f>IF(K96&lt;&gt;"Ready","",MAX(0,12*(YEAR($E$4)-YEAR(E96))+MONTH($E$4)-MONTH(E96)-IF(DAY($E$4)&lt;DAY(E96),1,0)))</x:f>
      </x:c>
      <x:c r="G96" s="27" t="str">
        <x:f>IF(K96&lt;&gt;"Ready","",(B96-C96)/D96)</x:f>
      </x:c>
      <x:c r="H96" s="27" t="str">
        <x:f>IF(K96&lt;&gt;"Ready","",G96/12)</x:f>
      </x:c>
      <x:c r="I96" s="27" t="str">
        <x:f>IF(K96&lt;&gt;"Ready","",MIN(B96-C96,F96*H96))</x:f>
      </x:c>
      <x:c r="J96" s="27" t="str">
        <x:f>IF(K96&lt;&gt;"Ready","",B96-I96)</x:f>
      </x:c>
      <x:c r="K96" s="20" t="str">
        <x:f>IF(A96="","",IF(OR(COUNT(B96:D96)&lt;3,D96&lt;=0,B96&lt;0,C96&lt;0,C96&gt;B96,E96=""),"Check inputs","Ready"))</x:f>
      </x:c>
      <x:c r="L96" s="16"/>
    </x:row>
    <x:row r="97" ht="42" customHeight="1">
      <x:c r="A97" s="15"/>
      <x:c r="B97" s="25"/>
      <x:c r="C97" s="25"/>
      <x:c r="D97" s="11"/>
      <x:c r="E97" s="29"/>
      <x:c r="F97" s="20" t="str">
        <x:f>IF(K97&lt;&gt;"Ready","",MAX(0,12*(YEAR($E$4)-YEAR(E97))+MONTH($E$4)-MONTH(E97)-IF(DAY($E$4)&lt;DAY(E97),1,0)))</x:f>
      </x:c>
      <x:c r="G97" s="27" t="str">
        <x:f>IF(K97&lt;&gt;"Ready","",(B97-C97)/D97)</x:f>
      </x:c>
      <x:c r="H97" s="27" t="str">
        <x:f>IF(K97&lt;&gt;"Ready","",G97/12)</x:f>
      </x:c>
      <x:c r="I97" s="27" t="str">
        <x:f>IF(K97&lt;&gt;"Ready","",MIN(B97-C97,F97*H97))</x:f>
      </x:c>
      <x:c r="J97" s="27" t="str">
        <x:f>IF(K97&lt;&gt;"Ready","",B97-I97)</x:f>
      </x:c>
      <x:c r="K97" s="20" t="str">
        <x:f>IF(A97="","",IF(OR(COUNT(B97:D97)&lt;3,D97&lt;=0,B97&lt;0,C97&lt;0,C97&gt;B97,E97=""),"Check inputs","Ready"))</x:f>
      </x:c>
      <x:c r="L97" s="16"/>
    </x:row>
    <x:row r="98" ht="42" customHeight="1">
      <x:c r="A98" s="15"/>
      <x:c r="B98" s="25"/>
      <x:c r="C98" s="25"/>
      <x:c r="D98" s="11"/>
      <x:c r="E98" s="29"/>
      <x:c r="F98" s="20" t="str">
        <x:f>IF(K98&lt;&gt;"Ready","",MAX(0,12*(YEAR($E$4)-YEAR(E98))+MONTH($E$4)-MONTH(E98)-IF(DAY($E$4)&lt;DAY(E98),1,0)))</x:f>
      </x:c>
      <x:c r="G98" s="27" t="str">
        <x:f>IF(K98&lt;&gt;"Ready","",(B98-C98)/D98)</x:f>
      </x:c>
      <x:c r="H98" s="27" t="str">
        <x:f>IF(K98&lt;&gt;"Ready","",G98/12)</x:f>
      </x:c>
      <x:c r="I98" s="27" t="str">
        <x:f>IF(K98&lt;&gt;"Ready","",MIN(B98-C98,F98*H98))</x:f>
      </x:c>
      <x:c r="J98" s="27" t="str">
        <x:f>IF(K98&lt;&gt;"Ready","",B98-I98)</x:f>
      </x:c>
      <x:c r="K98" s="20" t="str">
        <x:f>IF(A98="","",IF(OR(COUNT(B98:D98)&lt;3,D98&lt;=0,B98&lt;0,C98&lt;0,C98&gt;B98,E98=""),"Check inputs","Ready"))</x:f>
      </x:c>
      <x:c r="L98" s="16"/>
    </x:row>
    <x:row r="99" ht="42" customHeight="1">
      <x:c r="A99" s="15"/>
      <x:c r="B99" s="25"/>
      <x:c r="C99" s="25"/>
      <x:c r="D99" s="11"/>
      <x:c r="E99" s="29"/>
      <x:c r="F99" s="20" t="str">
        <x:f>IF(K99&lt;&gt;"Ready","",MAX(0,12*(YEAR($E$4)-YEAR(E99))+MONTH($E$4)-MONTH(E99)-IF(DAY($E$4)&lt;DAY(E99),1,0)))</x:f>
      </x:c>
      <x:c r="G99" s="27" t="str">
        <x:f>IF(K99&lt;&gt;"Ready","",(B99-C99)/D99)</x:f>
      </x:c>
      <x:c r="H99" s="27" t="str">
        <x:f>IF(K99&lt;&gt;"Ready","",G99/12)</x:f>
      </x:c>
      <x:c r="I99" s="27" t="str">
        <x:f>IF(K99&lt;&gt;"Ready","",MIN(B99-C99,F99*H99))</x:f>
      </x:c>
      <x:c r="J99" s="27" t="str">
        <x:f>IF(K99&lt;&gt;"Ready","",B99-I99)</x:f>
      </x:c>
      <x:c r="K99" s="20" t="str">
        <x:f>IF(A99="","",IF(OR(COUNT(B99:D99)&lt;3,D99&lt;=0,B99&lt;0,C99&lt;0,C99&gt;B99,E99=""),"Check inputs","Ready"))</x:f>
      </x:c>
      <x:c r="L99" s="16"/>
    </x:row>
    <x:row r="100" ht="42" customHeight="1">
      <x:c r="A100" s="15"/>
      <x:c r="B100" s="25"/>
      <x:c r="C100" s="25"/>
      <x:c r="D100" s="11"/>
      <x:c r="E100" s="29"/>
      <x:c r="F100" s="20" t="str">
        <x:f>IF(K100&lt;&gt;"Ready","",MAX(0,12*(YEAR($E$4)-YEAR(E100))+MONTH($E$4)-MONTH(E100)-IF(DAY($E$4)&lt;DAY(E100),1,0)))</x:f>
      </x:c>
      <x:c r="G100" s="27" t="str">
        <x:f>IF(K100&lt;&gt;"Ready","",(B100-C100)/D100)</x:f>
      </x:c>
      <x:c r="H100" s="27" t="str">
        <x:f>IF(K100&lt;&gt;"Ready","",G100/12)</x:f>
      </x:c>
      <x:c r="I100" s="27" t="str">
        <x:f>IF(K100&lt;&gt;"Ready","",MIN(B100-C100,F100*H100))</x:f>
      </x:c>
      <x:c r="J100" s="27" t="str">
        <x:f>IF(K100&lt;&gt;"Ready","",B100-I100)</x:f>
      </x:c>
      <x:c r="K100" s="20" t="str">
        <x:f>IF(A100="","",IF(OR(COUNT(B100:D100)&lt;3,D100&lt;=0,B100&lt;0,C100&lt;0,C100&gt;B100,E100=""),"Check inputs","Ready"))</x:f>
      </x:c>
      <x:c r="L100" s="16"/>
    </x:row>
    <x:row r="101" ht="42" customHeight="1">
      <x:c r="A101" s="15"/>
      <x:c r="B101" s="25"/>
      <x:c r="C101" s="25"/>
      <x:c r="D101" s="11"/>
      <x:c r="E101" s="29"/>
      <x:c r="F101" s="20" t="str">
        <x:f>IF(K101&lt;&gt;"Ready","",MAX(0,12*(YEAR($E$4)-YEAR(E101))+MONTH($E$4)-MONTH(E101)-IF(DAY($E$4)&lt;DAY(E101),1,0)))</x:f>
      </x:c>
      <x:c r="G101" s="27" t="str">
        <x:f>IF(K101&lt;&gt;"Ready","",(B101-C101)/D101)</x:f>
      </x:c>
      <x:c r="H101" s="27" t="str">
        <x:f>IF(K101&lt;&gt;"Ready","",G101/12)</x:f>
      </x:c>
      <x:c r="I101" s="27" t="str">
        <x:f>IF(K101&lt;&gt;"Ready","",MIN(B101-C101,F101*H101))</x:f>
      </x:c>
      <x:c r="J101" s="27" t="str">
        <x:f>IF(K101&lt;&gt;"Ready","",B101-I101)</x:f>
      </x:c>
      <x:c r="K101" s="20" t="str">
        <x:f>IF(A101="","",IF(OR(COUNT(B101:D101)&lt;3,D101&lt;=0,B101&lt;0,C101&lt;0,C101&gt;B101,E101=""),"Check inputs","Ready"))</x:f>
      </x:c>
      <x:c r="L101" s="16"/>
    </x:row>
    <x:row r="102" ht="42" customHeight="1">
      <x:c r="A102" s="15"/>
      <x:c r="B102" s="25"/>
      <x:c r="C102" s="25"/>
      <x:c r="D102" s="11"/>
      <x:c r="E102" s="29"/>
      <x:c r="F102" s="20" t="str">
        <x:f>IF(K102&lt;&gt;"Ready","",MAX(0,12*(YEAR($E$4)-YEAR(E102))+MONTH($E$4)-MONTH(E102)-IF(DAY($E$4)&lt;DAY(E102),1,0)))</x:f>
      </x:c>
      <x:c r="G102" s="27" t="str">
        <x:f>IF(K102&lt;&gt;"Ready","",(B102-C102)/D102)</x:f>
      </x:c>
      <x:c r="H102" s="27" t="str">
        <x:f>IF(K102&lt;&gt;"Ready","",G102/12)</x:f>
      </x:c>
      <x:c r="I102" s="27" t="str">
        <x:f>IF(K102&lt;&gt;"Ready","",MIN(B102-C102,F102*H102))</x:f>
      </x:c>
      <x:c r="J102" s="27" t="str">
        <x:f>IF(K102&lt;&gt;"Ready","",B102-I102)</x:f>
      </x:c>
      <x:c r="K102" s="20" t="str">
        <x:f>IF(A102="","",IF(OR(COUNT(B102:D102)&lt;3,D102&lt;=0,B102&lt;0,C102&lt;0,C102&gt;B102,E102=""),"Check inputs","Ready"))</x:f>
      </x:c>
      <x:c r="L102" s="16"/>
    </x:row>
    <x:row r="103" ht="42" customHeight="1">
      <x:c r="A103" s="15"/>
      <x:c r="B103" s="25"/>
      <x:c r="C103" s="25"/>
      <x:c r="D103" s="11"/>
      <x:c r="E103" s="29"/>
      <x:c r="F103" s="20" t="str">
        <x:f>IF(K103&lt;&gt;"Ready","",MAX(0,12*(YEAR($E$4)-YEAR(E103))+MONTH($E$4)-MONTH(E103)-IF(DAY($E$4)&lt;DAY(E103),1,0)))</x:f>
      </x:c>
      <x:c r="G103" s="27" t="str">
        <x:f>IF(K103&lt;&gt;"Ready","",(B103-C103)/D103)</x:f>
      </x:c>
      <x:c r="H103" s="27" t="str">
        <x:f>IF(K103&lt;&gt;"Ready","",G103/12)</x:f>
      </x:c>
      <x:c r="I103" s="27" t="str">
        <x:f>IF(K103&lt;&gt;"Ready","",MIN(B103-C103,F103*H103))</x:f>
      </x:c>
      <x:c r="J103" s="27" t="str">
        <x:f>IF(K103&lt;&gt;"Ready","",B103-I103)</x:f>
      </x:c>
      <x:c r="K103" s="20" t="str">
        <x:f>IF(A103="","",IF(OR(COUNT(B103:D103)&lt;3,D103&lt;=0,B103&lt;0,C103&lt;0,C103&gt;B103,E103=""),"Check inputs","Ready"))</x:f>
      </x:c>
      <x:c r="L103" s="16"/>
    </x:row>
    <x:row r="104" ht="42" customHeight="1">
      <x:c r="A104" s="15"/>
      <x:c r="B104" s="25"/>
      <x:c r="C104" s="25"/>
      <x:c r="D104" s="11"/>
      <x:c r="E104" s="29"/>
      <x:c r="F104" s="20" t="str">
        <x:f>IF(K104&lt;&gt;"Ready","",MAX(0,12*(YEAR($E$4)-YEAR(E104))+MONTH($E$4)-MONTH(E104)-IF(DAY($E$4)&lt;DAY(E104),1,0)))</x:f>
      </x:c>
      <x:c r="G104" s="27" t="str">
        <x:f>IF(K104&lt;&gt;"Ready","",(B104-C104)/D104)</x:f>
      </x:c>
      <x:c r="H104" s="27" t="str">
        <x:f>IF(K104&lt;&gt;"Ready","",G104/12)</x:f>
      </x:c>
      <x:c r="I104" s="27" t="str">
        <x:f>IF(K104&lt;&gt;"Ready","",MIN(B104-C104,F104*H104))</x:f>
      </x:c>
      <x:c r="J104" s="27" t="str">
        <x:f>IF(K104&lt;&gt;"Ready","",B104-I104)</x:f>
      </x:c>
      <x:c r="K104" s="20" t="str">
        <x:f>IF(A104="","",IF(OR(COUNT(B104:D104)&lt;3,D104&lt;=0,B104&lt;0,C104&lt;0,C104&gt;B104,E104=""),"Check inputs","Ready"))</x:f>
      </x:c>
      <x:c r="L104" s="16"/>
    </x:row>
    <x:row r="105" ht="42" customHeight="1">
      <x:c r="A105" s="15"/>
      <x:c r="B105" s="25"/>
      <x:c r="C105" s="25"/>
      <x:c r="D105" s="11"/>
      <x:c r="E105" s="29"/>
      <x:c r="F105" s="20" t="str">
        <x:f>IF(K105&lt;&gt;"Ready","",MAX(0,12*(YEAR($E$4)-YEAR(E105))+MONTH($E$4)-MONTH(E105)-IF(DAY($E$4)&lt;DAY(E105),1,0)))</x:f>
      </x:c>
      <x:c r="G105" s="27" t="str">
        <x:f>IF(K105&lt;&gt;"Ready","",(B105-C105)/D105)</x:f>
      </x:c>
      <x:c r="H105" s="27" t="str">
        <x:f>IF(K105&lt;&gt;"Ready","",G105/12)</x:f>
      </x:c>
      <x:c r="I105" s="27" t="str">
        <x:f>IF(K105&lt;&gt;"Ready","",MIN(B105-C105,F105*H105))</x:f>
      </x:c>
      <x:c r="J105" s="27" t="str">
        <x:f>IF(K105&lt;&gt;"Ready","",B105-I105)</x:f>
      </x:c>
      <x:c r="K105" s="20" t="str">
        <x:f>IF(A105="","",IF(OR(COUNT(B105:D105)&lt;3,D105&lt;=0,B105&lt;0,C105&lt;0,C105&gt;B105,E105=""),"Check inputs","Ready"))</x:f>
      </x:c>
      <x:c r="L105" s="16"/>
    </x:row>
    <x:row r="106" ht="42" customHeight="1">
      <x:c r="A106" s="15"/>
      <x:c r="B106" s="25"/>
      <x:c r="C106" s="25"/>
      <x:c r="D106" s="11"/>
      <x:c r="E106" s="29"/>
      <x:c r="F106" s="20" t="str">
        <x:f>IF(K106&lt;&gt;"Ready","",MAX(0,12*(YEAR($E$4)-YEAR(E106))+MONTH($E$4)-MONTH(E106)-IF(DAY($E$4)&lt;DAY(E106),1,0)))</x:f>
      </x:c>
      <x:c r="G106" s="27" t="str">
        <x:f>IF(K106&lt;&gt;"Ready","",(B106-C106)/D106)</x:f>
      </x:c>
      <x:c r="H106" s="27" t="str">
        <x:f>IF(K106&lt;&gt;"Ready","",G106/12)</x:f>
      </x:c>
      <x:c r="I106" s="27" t="str">
        <x:f>IF(K106&lt;&gt;"Ready","",MIN(B106-C106,F106*H106))</x:f>
      </x:c>
      <x:c r="J106" s="27" t="str">
        <x:f>IF(K106&lt;&gt;"Ready","",B106-I106)</x:f>
      </x:c>
      <x:c r="K106" s="20" t="str">
        <x:f>IF(A106="","",IF(OR(COUNT(B106:D106)&lt;3,D106&lt;=0,B106&lt;0,C106&lt;0,C106&gt;B106,E106=""),"Check inputs","Ready"))</x:f>
      </x:c>
      <x:c r="L106" s="16"/>
    </x:row>
    <x:row r="107" ht="42" customHeight="1">
      <x:c r="A107" s="15"/>
      <x:c r="B107" s="25"/>
      <x:c r="C107" s="25"/>
      <x:c r="D107" s="11"/>
      <x:c r="E107" s="29"/>
      <x:c r="F107" s="20" t="str">
        <x:f>IF(K107&lt;&gt;"Ready","",MAX(0,12*(YEAR($E$4)-YEAR(E107))+MONTH($E$4)-MONTH(E107)-IF(DAY($E$4)&lt;DAY(E107),1,0)))</x:f>
      </x:c>
      <x:c r="G107" s="27" t="str">
        <x:f>IF(K107&lt;&gt;"Ready","",(B107-C107)/D107)</x:f>
      </x:c>
      <x:c r="H107" s="27" t="str">
        <x:f>IF(K107&lt;&gt;"Ready","",G107/12)</x:f>
      </x:c>
      <x:c r="I107" s="27" t="str">
        <x:f>IF(K107&lt;&gt;"Ready","",MIN(B107-C107,F107*H107))</x:f>
      </x:c>
      <x:c r="J107" s="27" t="str">
        <x:f>IF(K107&lt;&gt;"Ready","",B107-I107)</x:f>
      </x:c>
      <x:c r="K107" s="20" t="str">
        <x:f>IF(A107="","",IF(OR(COUNT(B107:D107)&lt;3,D107&lt;=0,B107&lt;0,C107&lt;0,C107&gt;B107,E107=""),"Check inputs","Ready"))</x:f>
      </x:c>
      <x:c r="L107" s="16"/>
    </x:row>
    <x:row r="108" ht="42" customHeight="1">
      <x:c r="A108" s="17"/>
      <x:c r="B108" s="26"/>
      <x:c r="C108" s="26"/>
      <x:c r="D108" s="18"/>
      <x:c r="E108" s="30"/>
      <x:c r="F108" s="21" t="str">
        <x:f>IF(K108&lt;&gt;"Ready","",MAX(0,12*(YEAR($E$4)-YEAR(E108))+MONTH($E$4)-MONTH(E108)-IF(DAY($E$4)&lt;DAY(E108),1,0)))</x:f>
      </x:c>
      <x:c r="G108" s="28" t="str">
        <x:f>IF(K108&lt;&gt;"Ready","",(B108-C108)/D108)</x:f>
      </x:c>
      <x:c r="H108" s="28" t="str">
        <x:f>IF(K108&lt;&gt;"Ready","",G108/12)</x:f>
      </x:c>
      <x:c r="I108" s="28" t="str">
        <x:f>IF(K108&lt;&gt;"Ready","",MIN(B108-C108,F108*H108))</x:f>
      </x:c>
      <x:c r="J108" s="28" t="str">
        <x:f>IF(K108&lt;&gt;"Ready","",B108-I108)</x:f>
      </x:c>
      <x:c r="K108" s="21" t="str">
        <x:f>IF(A108="","",IF(OR(COUNT(B108:D108)&lt;3,D108&lt;=0,B108&lt;0,C108&lt;0,C108&gt;B108,E108=""),"Check inputs","Ready"))</x:f>
      </x:c>
      <x:c r="L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</x:row>
  </x:sheetData>
  <x:mergeCells>
    <x:mergeCell ref="A6:L6"/>
  </x:mergeCells>
  <x:conditionalFormatting sqref="K9:K108">
    <x:cfRule type="expression" dxfId="0" priority="1">
      <x:formula>K9="Check inputs"</x:formula>
    </x:cfRule>
  </x:conditionalFormatting>
  <x:pageMargins left="0.7" right="0.7" top="0.75" bottom="0.75" header="0.3" footer="0.3"/>
</x:worksheet>
</file>