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11df99994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adeb59c6016d4f40"/>
    <x:sheet xmlns:r="http://schemas.openxmlformats.org/officeDocument/2006/relationships" name="Bank" sheetId="2" r:id="R2bd2b015144642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#,##0.00;(#,##0.00);0.00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663D85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753A0"/>
      <x:name val="Arial"/>
    </x:font>
    <x:font>
      <x:b/>
      <x:sz val="11"/>
      <x:color rgb="FF542F70"/>
      <x:name val="Arial"/>
    </x:font>
    <x:font>
      <x:sz val="11"/>
      <x:color rgb="FF1721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663D85"/>
      </x:patternFill>
    </x:fill>
    <x:fill>
      <x:patternFill patternType="solid">
        <x:fgColor rgb="FFF3EDF8"/>
      </x:patternFill>
    </x:fill>
    <x:fill>
      <x:patternFill patternType="solid">
        <x:fgColor rgb="FFECE1F3"/>
      </x:patternFill>
    </x:fill>
    <x:fill>
      <x:patternFill patternType="solid">
        <x:fgColor rgb="FFDCC8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0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/>
    <x:xf numFmtId="200" fontId="5" fillId="3" borderId="0" xfId="0" applyNumberFormat="1" applyFont="1" applyFill="1" applyBorder="1"/>
    <x:xf numFmtId="200" fontId="5" fillId="0" borderId="0" xfId="0" applyNumberFormat="1" applyFont="1" applyFill="1" applyBorder="1"/>
    <x:xf numFmtId="201" fontId="5" fillId="3" borderId="0" xfId="0" applyNumberFormat="1" applyFont="1" applyFill="1" applyBorder="1"/>
    <x:xf numFmtId="201" fontId="5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0" borderId="0" xfId="0" applyNumberFormat="1" applyFont="1" applyFill="1" applyBorder="1"/>
    <x:xf numFmtId="201" fontId="7" fillId="3" borderId="0" xfId="0" applyNumberFormat="1" applyFont="1" applyFill="1" applyBorder="1"/>
    <x:xf numFmtId="201" fontId="7" fillId="0" borderId="0" xfId="0" applyNumberFormat="1" applyFont="1" applyFill="1" applyBorder="1"/>
    <x:xf numFmtId="202" fontId="7" fillId="3" borderId="0" xfId="0" applyNumberFormat="1" applyFont="1" applyFill="1" applyBorder="1"/>
    <x:xf numFmtId="202" fontId="7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a99d227b74767" /><Relationship Type="http://schemas.openxmlformats.org/officeDocument/2006/relationships/theme" Target="/xl/theme/theme1.xml" Id="R3259200415e347eb" /><Relationship Type="http://schemas.openxmlformats.org/officeDocument/2006/relationships/sharedStrings" Target="/xl/sharedStrings.xml" Id="R5f5c3d86c4eb435f" /><Relationship Type="http://schemas.openxmlformats.org/officeDocument/2006/relationships/worksheet" Target="/xl/worksheets/sheet1.xml" Id="Radeb59c6016d4f40" /><Relationship Type="http://schemas.openxmlformats.org/officeDocument/2006/relationships/worksheet" Target="/xl/worksheets/sheet2.xml" Id="R2bd2b015144642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3D8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0" customHeight="1">
      <x:c r="A2" s="2" t="str">
        <x:v>Bank Transaction Match Review</x:v>
      </x:c>
      <x:c r="B2" s="1"/>
      <x:c r="C2" s="1"/>
      <x:c r="D2" s="1"/>
      <x:c r="E2" s="1"/>
      <x:c r="F2" s="1"/>
      <x:c r="G2" s="1"/>
      <x:c r="H2" s="1"/>
      <x:c r="I2" s="1"/>
    </x:row>
    <x:row r="3" ht="32" customHeight="1">
      <x:c r="A3" s="4" t="str">
        <x:v>Sample amounts are fictional USD. Use one account and currency. Blue inputs; black formulas.</x:v>
      </x:c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4" customHeight="1">
      <x:c r="A7" s="12" t="str">
        <x:v>Reference</x:v>
      </x:c>
      <x:c r="B7" s="12" t="str">
        <x:v>Book date</x:v>
      </x:c>
      <x:c r="C7" s="12" t="str">
        <x:v>Description</x:v>
      </x:c>
      <x:c r="D7" s="12" t="str">
        <x:v>Book amount</x:v>
      </x:c>
      <x:c r="E7" s="12" t="str">
        <x:v>Bank count</x:v>
      </x:c>
      <x:c r="F7" s="12" t="str">
        <x:v>Book count</x:v>
      </x:c>
      <x:c r="G7" s="12" t="str">
        <x:v>Bank amount</x:v>
      </x:c>
      <x:c r="H7" s="12" t="str">
        <x:v>Difference</x:v>
      </x:c>
      <x:c r="I7" s="12" t="str">
        <x:v>Review result</x:v>
      </x:c>
    </x:row>
    <x:row r="8" ht="25" customHeight="1">
      <x:c r="A8" s="13" t="str">
        <x:v>DEP-001</x:v>
      </x:c>
      <x:c r="B8" s="14" t="d">
        <x:v>2026-10-10T00:00:00.000Z</x:v>
      </x:c>
      <x:c r="C8" s="9" t="str">
        <x:v>Customer receipt</x:v>
      </x:c>
      <x:c r="D8" s="16" t="n">
        <x:v>1200</x:v>
      </x:c>
      <x:c r="E8" s="18" t="n">
        <x:f>IF(A8="","",COUNTIF(Bank!$A$8:$A$22,A8))</x:f>
        <x:v>1</x:v>
      </x:c>
      <x:c r="F8" s="18" t="n">
        <x:f>IF(A8="","",COUNTIF($A$8:$A$22,A8))</x:f>
        <x:v>1</x:v>
      </x:c>
      <x:c r="G8" s="20" t="n">
        <x:f>IF(A8="","",SUMIF(Bank!$A$8:$A$22,A8,Bank!$D$8:$D$22))</x:f>
        <x:v>1200</x:v>
      </x:c>
      <x:c r="H8" s="22" t="n">
        <x:f>IF(A8="","",ROUND(D8-G8,2))</x:f>
        <x:v>0</x:v>
      </x:c>
      <x:c r="I8" s="18" t="str">
        <x:f>IF(A8="","",IF(OR(E8&gt;1,F8&gt;1),"Duplicate reference",IF(E8=0,"Not on bank",IF(ABS(H8)&lt;0.005,"Matched","Amount differs"))))</x:f>
        <x:v>Matched</x:v>
      </x:c>
    </x:row>
    <x:row r="9" ht="25" customHeight="1">
      <x:c r="A9" s="13" t="str">
        <x:v>PAY-002</x:v>
      </x:c>
      <x:c r="B9" s="15" t="d">
        <x:v>2026-10-10T00:00:00.000Z</x:v>
      </x:c>
      <x:c r="C9" s="10" t="str">
        <x:v>Supplier payment</x:v>
      </x:c>
      <x:c r="D9" s="17" t="n">
        <x:v>-300</x:v>
      </x:c>
      <x:c r="E9" s="19" t="n">
        <x:f>IF(A9="","",COUNTIF(Bank!$A$8:$A$22,A9))</x:f>
        <x:v>1</x:v>
      </x:c>
      <x:c r="F9" s="19" t="n">
        <x:f>IF(A9="","",COUNTIF($A$8:$A$22,A9))</x:f>
        <x:v>1</x:v>
      </x:c>
      <x:c r="G9" s="21" t="n">
        <x:f>IF(A9="","",SUMIF(Bank!$A$8:$A$22,A9,Bank!$D$8:$D$22))</x:f>
        <x:v>-300</x:v>
      </x:c>
      <x:c r="H9" s="23" t="n">
        <x:f>IF(A9="","",ROUND(D9-G9,2))</x:f>
        <x:v>0</x:v>
      </x:c>
      <x:c r="I9" s="19" t="str">
        <x:f>IF(A9="","",IF(OR(E9&gt;1,F9&gt;1),"Duplicate reference",IF(E9=0,"Not on bank",IF(ABS(H9)&lt;0.005,"Matched","Amount differs"))))</x:f>
        <x:v>Matched</x:v>
      </x:c>
    </x:row>
    <x:row r="10" ht="25" customHeight="1">
      <x:c r="A10" s="13" t="str">
        <x:v>PAY-003</x:v>
      </x:c>
      <x:c r="B10" s="14" t="d">
        <x:v>2026-10-10T00:00:00.000Z</x:v>
      </x:c>
      <x:c r="C10" s="9" t="str">
        <x:v>Pending check</x:v>
      </x:c>
      <x:c r="D10" s="16" t="n">
        <x:v>-200</x:v>
      </x:c>
      <x:c r="E10" s="18" t="n">
        <x:f>IF(A10="","",COUNTIF(Bank!$A$8:$A$22,A10))</x:f>
        <x:v>0</x:v>
      </x:c>
      <x:c r="F10" s="18" t="n">
        <x:f>IF(A10="","",COUNTIF($A$8:$A$22,A10))</x:f>
        <x:v>1</x:v>
      </x:c>
      <x:c r="G10" s="20" t="n">
        <x:f>IF(A10="","",SUMIF(Bank!$A$8:$A$22,A10,Bank!$D$8:$D$22))</x:f>
        <x:v>0</x:v>
      </x:c>
      <x:c r="H10" s="22" t="n">
        <x:f>IF(A10="","",ROUND(D10-G10,2))</x:f>
        <x:v>-200</x:v>
      </x:c>
      <x:c r="I10" s="18" t="str">
        <x:f>IF(A10="","",IF(OR(E10&gt;1,F10&gt;1),"Duplicate reference",IF(E10=0,"Not on bank",IF(ABS(H10)&lt;0.005,"Matched","Amount differs"))))</x:f>
        <x:v>Not on bank</x:v>
      </x:c>
    </x:row>
    <x:row r="11" ht="25" customHeight="1">
      <x:c r="A11" s="13"/>
      <x:c r="B11" s="15"/>
      <x:c r="C11" s="10"/>
      <x:c r="D11" s="17"/>
      <x:c r="E11" s="19" t="str">
        <x:f>IF(A11="","",COUNTIF(Bank!$A$8:$A$22,A11))</x:f>
      </x:c>
      <x:c r="F11" s="19" t="str">
        <x:f>IF(A11="","",COUNTIF($A$8:$A$22,A11))</x:f>
      </x:c>
      <x:c r="G11" s="21" t="str">
        <x:f>IF(A11="","",SUMIF(Bank!$A$8:$A$22,A11,Bank!$D$8:$D$22))</x:f>
      </x:c>
      <x:c r="H11" s="23" t="str">
        <x:f>IF(A11="","",ROUND(D11-G11,2))</x:f>
      </x:c>
      <x:c r="I11" s="19" t="str">
        <x:f>IF(A11="","",IF(OR(E11&gt;1,F11&gt;1),"Duplicate reference",IF(E11=0,"Not on bank",IF(ABS(H11)&lt;0.005,"Matched","Amount differs"))))</x:f>
      </x:c>
    </x:row>
    <x:row r="12" ht="25" customHeight="1">
      <x:c r="A12" s="13"/>
      <x:c r="B12" s="14"/>
      <x:c r="C12" s="9"/>
      <x:c r="D12" s="16"/>
      <x:c r="E12" s="18" t="str">
        <x:f>IF(A12="","",COUNTIF(Bank!$A$8:$A$22,A12))</x:f>
      </x:c>
      <x:c r="F12" s="18" t="str">
        <x:f>IF(A12="","",COUNTIF($A$8:$A$22,A12))</x:f>
      </x:c>
      <x:c r="G12" s="20" t="str">
        <x:f>IF(A12="","",SUMIF(Bank!$A$8:$A$22,A12,Bank!$D$8:$D$22))</x:f>
      </x:c>
      <x:c r="H12" s="22" t="str">
        <x:f>IF(A12="","",ROUND(D12-G12,2))</x:f>
      </x:c>
      <x:c r="I12" s="18" t="str">
        <x:f>IF(A12="","",IF(OR(E12&gt;1,F12&gt;1),"Duplicate reference",IF(E12=0,"Not on bank",IF(ABS(H12)&lt;0.005,"Matched","Amount differs"))))</x:f>
      </x:c>
    </x:row>
    <x:row r="13" ht="25" customHeight="1">
      <x:c r="A13" s="13"/>
      <x:c r="B13" s="15"/>
      <x:c r="C13" s="10"/>
      <x:c r="D13" s="17"/>
      <x:c r="E13" s="19" t="str">
        <x:f>IF(A13="","",COUNTIF(Bank!$A$8:$A$22,A13))</x:f>
      </x:c>
      <x:c r="F13" s="19" t="str">
        <x:f>IF(A13="","",COUNTIF($A$8:$A$22,A13))</x:f>
      </x:c>
      <x:c r="G13" s="21" t="str">
        <x:f>IF(A13="","",SUMIF(Bank!$A$8:$A$22,A13,Bank!$D$8:$D$22))</x:f>
      </x:c>
      <x:c r="H13" s="23" t="str">
        <x:f>IF(A13="","",ROUND(D13-G13,2))</x:f>
      </x:c>
      <x:c r="I13" s="19" t="str">
        <x:f>IF(A13="","",IF(OR(E13&gt;1,F13&gt;1),"Duplicate reference",IF(E13=0,"Not on bank",IF(ABS(H13)&lt;0.005,"Matched","Amount differs"))))</x:f>
      </x:c>
    </x:row>
    <x:row r="14" ht="25" customHeight="1">
      <x:c r="A14" s="13"/>
      <x:c r="B14" s="14"/>
      <x:c r="C14" s="9"/>
      <x:c r="D14" s="16"/>
      <x:c r="E14" s="18" t="str">
        <x:f>IF(A14="","",COUNTIF(Bank!$A$8:$A$22,A14))</x:f>
      </x:c>
      <x:c r="F14" s="18" t="str">
        <x:f>IF(A14="","",COUNTIF($A$8:$A$22,A14))</x:f>
      </x:c>
      <x:c r="G14" s="20" t="str">
        <x:f>IF(A14="","",SUMIF(Bank!$A$8:$A$22,A14,Bank!$D$8:$D$22))</x:f>
      </x:c>
      <x:c r="H14" s="22" t="str">
        <x:f>IF(A14="","",ROUND(D14-G14,2))</x:f>
      </x:c>
      <x:c r="I14" s="18" t="str">
        <x:f>IF(A14="","",IF(OR(E14&gt;1,F14&gt;1),"Duplicate reference",IF(E14=0,"Not on bank",IF(ABS(H14)&lt;0.005,"Matched","Amount differs"))))</x:f>
      </x:c>
    </x:row>
    <x:row r="15" ht="25" customHeight="1">
      <x:c r="A15" s="13"/>
      <x:c r="B15" s="15"/>
      <x:c r="C15" s="10"/>
      <x:c r="D15" s="17"/>
      <x:c r="E15" s="19" t="str">
        <x:f>IF(A15="","",COUNTIF(Bank!$A$8:$A$22,A15))</x:f>
      </x:c>
      <x:c r="F15" s="19" t="str">
        <x:f>IF(A15="","",COUNTIF($A$8:$A$22,A15))</x:f>
      </x:c>
      <x:c r="G15" s="21" t="str">
        <x:f>IF(A15="","",SUMIF(Bank!$A$8:$A$22,A15,Bank!$D$8:$D$22))</x:f>
      </x:c>
      <x:c r="H15" s="23" t="str">
        <x:f>IF(A15="","",ROUND(D15-G15,2))</x:f>
      </x:c>
      <x:c r="I15" s="19" t="str">
        <x:f>IF(A15="","",IF(OR(E15&gt;1,F15&gt;1),"Duplicate reference",IF(E15=0,"Not on bank",IF(ABS(H15)&lt;0.005,"Matched","Amount differs"))))</x:f>
      </x:c>
    </x:row>
    <x:row r="16" ht="25" customHeight="1">
      <x:c r="A16" s="13"/>
      <x:c r="B16" s="14"/>
      <x:c r="C16" s="9"/>
      <x:c r="D16" s="16"/>
      <x:c r="E16" s="18" t="str">
        <x:f>IF(A16="","",COUNTIF(Bank!$A$8:$A$22,A16))</x:f>
      </x:c>
      <x:c r="F16" s="18" t="str">
        <x:f>IF(A16="","",COUNTIF($A$8:$A$22,A16))</x:f>
      </x:c>
      <x:c r="G16" s="20" t="str">
        <x:f>IF(A16="","",SUMIF(Bank!$A$8:$A$22,A16,Bank!$D$8:$D$22))</x:f>
      </x:c>
      <x:c r="H16" s="22" t="str">
        <x:f>IF(A16="","",ROUND(D16-G16,2))</x:f>
      </x:c>
      <x:c r="I16" s="18" t="str">
        <x:f>IF(A16="","",IF(OR(E16&gt;1,F16&gt;1),"Duplicate reference",IF(E16=0,"Not on bank",IF(ABS(H16)&lt;0.005,"Matched","Amount differs"))))</x:f>
      </x:c>
    </x:row>
    <x:row r="17" ht="25" customHeight="1">
      <x:c r="A17" s="13"/>
      <x:c r="B17" s="15"/>
      <x:c r="C17" s="10"/>
      <x:c r="D17" s="17"/>
      <x:c r="E17" s="19" t="str">
        <x:f>IF(A17="","",COUNTIF(Bank!$A$8:$A$22,A17))</x:f>
      </x:c>
      <x:c r="F17" s="19" t="str">
        <x:f>IF(A17="","",COUNTIF($A$8:$A$22,A17))</x:f>
      </x:c>
      <x:c r="G17" s="21" t="str">
        <x:f>IF(A17="","",SUMIF(Bank!$A$8:$A$22,A17,Bank!$D$8:$D$22))</x:f>
      </x:c>
      <x:c r="H17" s="23" t="str">
        <x:f>IF(A17="","",ROUND(D17-G17,2))</x:f>
      </x:c>
      <x:c r="I17" s="19" t="str">
        <x:f>IF(A17="","",IF(OR(E17&gt;1,F17&gt;1),"Duplicate reference",IF(E17=0,"Not on bank",IF(ABS(H17)&lt;0.005,"Matched","Amount differs"))))</x:f>
      </x:c>
    </x:row>
    <x:row r="18" ht="25" customHeight="1">
      <x:c r="A18" s="13"/>
      <x:c r="B18" s="14"/>
      <x:c r="C18" s="9"/>
      <x:c r="D18" s="16"/>
      <x:c r="E18" s="18" t="str">
        <x:f>IF(A18="","",COUNTIF(Bank!$A$8:$A$22,A18))</x:f>
      </x:c>
      <x:c r="F18" s="18" t="str">
        <x:f>IF(A18="","",COUNTIF($A$8:$A$22,A18))</x:f>
      </x:c>
      <x:c r="G18" s="20" t="str">
        <x:f>IF(A18="","",SUMIF(Bank!$A$8:$A$22,A18,Bank!$D$8:$D$22))</x:f>
      </x:c>
      <x:c r="H18" s="22" t="str">
        <x:f>IF(A18="","",ROUND(D18-G18,2))</x:f>
      </x:c>
      <x:c r="I18" s="18" t="str">
        <x:f>IF(A18="","",IF(OR(E18&gt;1,F18&gt;1),"Duplicate reference",IF(E18=0,"Not on bank",IF(ABS(H18)&lt;0.005,"Matched","Amount differs"))))</x:f>
      </x:c>
    </x:row>
    <x:row r="19" ht="25" customHeight="1">
      <x:c r="A19" s="13"/>
      <x:c r="B19" s="15"/>
      <x:c r="C19" s="10"/>
      <x:c r="D19" s="17"/>
      <x:c r="E19" s="19" t="str">
        <x:f>IF(A19="","",COUNTIF(Bank!$A$8:$A$22,A19))</x:f>
      </x:c>
      <x:c r="F19" s="19" t="str">
        <x:f>IF(A19="","",COUNTIF($A$8:$A$22,A19))</x:f>
      </x:c>
      <x:c r="G19" s="21" t="str">
        <x:f>IF(A19="","",SUMIF(Bank!$A$8:$A$22,A19,Bank!$D$8:$D$22))</x:f>
      </x:c>
      <x:c r="H19" s="23" t="str">
        <x:f>IF(A19="","",ROUND(D19-G19,2))</x:f>
      </x:c>
      <x:c r="I19" s="19" t="str">
        <x:f>IF(A19="","",IF(OR(E19&gt;1,F19&gt;1),"Duplicate reference",IF(E19=0,"Not on bank",IF(ABS(H19)&lt;0.005,"Matched","Amount differs"))))</x:f>
      </x:c>
    </x:row>
    <x:row r="20" ht="25" customHeight="1">
      <x:c r="A20" s="13"/>
      <x:c r="B20" s="14"/>
      <x:c r="C20" s="9"/>
      <x:c r="D20" s="16"/>
      <x:c r="E20" s="18" t="str">
        <x:f>IF(A20="","",COUNTIF(Bank!$A$8:$A$22,A20))</x:f>
      </x:c>
      <x:c r="F20" s="18" t="str">
        <x:f>IF(A20="","",COUNTIF($A$8:$A$22,A20))</x:f>
      </x:c>
      <x:c r="G20" s="20" t="str">
        <x:f>IF(A20="","",SUMIF(Bank!$A$8:$A$22,A20,Bank!$D$8:$D$22))</x:f>
      </x:c>
      <x:c r="H20" s="22" t="str">
        <x:f>IF(A20="","",ROUND(D20-G20,2))</x:f>
      </x:c>
      <x:c r="I20" s="18" t="str">
        <x:f>IF(A20="","",IF(OR(E20&gt;1,F20&gt;1),"Duplicate reference",IF(E20=0,"Not on bank",IF(ABS(H20)&lt;0.005,"Matched","Amount differs"))))</x:f>
      </x:c>
    </x:row>
    <x:row r="21" ht="25" customHeight="1">
      <x:c r="A21" s="13"/>
      <x:c r="B21" s="15"/>
      <x:c r="C21" s="10"/>
      <x:c r="D21" s="17"/>
      <x:c r="E21" s="19" t="str">
        <x:f>IF(A21="","",COUNTIF(Bank!$A$8:$A$22,A21))</x:f>
      </x:c>
      <x:c r="F21" s="19" t="str">
        <x:f>IF(A21="","",COUNTIF($A$8:$A$22,A21))</x:f>
      </x:c>
      <x:c r="G21" s="21" t="str">
        <x:f>IF(A21="","",SUMIF(Bank!$A$8:$A$22,A21,Bank!$D$8:$D$22))</x:f>
      </x:c>
      <x:c r="H21" s="23" t="str">
        <x:f>IF(A21="","",ROUND(D21-G21,2))</x:f>
      </x:c>
      <x:c r="I21" s="19" t="str">
        <x:f>IF(A21="","",IF(OR(E21&gt;1,F21&gt;1),"Duplicate reference",IF(E21=0,"Not on bank",IF(ABS(H21)&lt;0.005,"Matched","Amount differs"))))</x:f>
      </x:c>
    </x:row>
    <x:row r="22" ht="25" customHeight="1">
      <x:c r="A22" s="13"/>
      <x:c r="B22" s="14"/>
      <x:c r="C22" s="9"/>
      <x:c r="D22" s="16"/>
      <x:c r="E22" s="18" t="str">
        <x:f>IF(A22="","",COUNTIF(Bank!$A$8:$A$22,A22))</x:f>
      </x:c>
      <x:c r="F22" s="18" t="str">
        <x:f>IF(A22="","",COUNTIF($A$8:$A$22,A22))</x:f>
      </x:c>
      <x:c r="G22" s="20" t="str">
        <x:f>IF(A22="","",SUMIF(Bank!$A$8:$A$22,A22,Bank!$D$8:$D$22))</x:f>
      </x:c>
      <x:c r="H22" s="22" t="str">
        <x:f>IF(A22="","",ROUND(D22-G22,2))</x:f>
      </x:c>
      <x:c r="I22" s="18" t="str">
        <x:f>IF(A22="","",IF(OR(E22&gt;1,F22&gt;1),"Duplicate reference",IF(E22=0,"Not on bank",IF(ABS(H22)&lt;0.005,"Matched","Amount differs"))))</x:f>
      </x:c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32" customHeight="1">
      <x:c r="A25" s="4" t="str">
        <x:v>Review bank-only entries separately on the Bank tab. This is a matching aid, not a closing-balance reconciliation.</x:v>
      </x:c>
      <x:c r="B25" s="1"/>
      <x:c r="C25" s="1"/>
      <x:c r="D25" s="1"/>
      <x:c r="E25" s="1"/>
      <x:c r="F25" s="1"/>
      <x:c r="G25" s="1"/>
      <x:c r="H25" s="1"/>
      <x:c r="I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</x:row>
  </x:sheetData>
  <x:mergeCells>
    <x:mergeCell ref="A3:I3"/>
    <x:mergeCell ref="A25:I25"/>
  </x:mergeCells>
  <x:conditionalFormatting sqref="H8:H22">
    <x:cfRule type="expression" dxfId="0" priority="1">
      <x:formula>AND(ISNUMBER(H8),ABS(H8)&gt;0.005)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3D8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5" customHeight="1">
      <x:c r="A1" s="1"/>
      <x:c r="B1" s="1"/>
      <x:c r="C1" s="1"/>
      <x:c r="D1" s="1"/>
      <x:c r="E1" s="1"/>
    </x:row>
    <x:row r="2" ht="30" customHeight="1">
      <x:c r="A2" s="2" t="str">
        <x:v>Bank statement transactions</x:v>
      </x:c>
      <x:c r="B2" s="1"/>
      <x:c r="C2" s="1"/>
      <x:c r="D2" s="1"/>
      <x:c r="E2" s="1"/>
    </x:row>
    <x:row r="3" ht="25" customHeight="1">
      <x:c r="A3" s="1"/>
      <x:c r="B3" s="1"/>
      <x:c r="C3" s="1"/>
      <x:c r="D3" s="1"/>
      <x:c r="E3" s="1"/>
    </x:row>
    <x:row r="4" ht="32" customHeight="1">
      <x:c r="A4" s="4" t="str">
        <x:v>Use unique references and signed amounts: receipts positive, payments negative. Capacity: 15 rows.</x:v>
      </x:c>
      <x:c r="B4" s="1"/>
      <x:c r="C4" s="1"/>
      <x:c r="D4" s="1"/>
      <x:c r="E4" s="1"/>
    </x:row>
    <x:row r="5" ht="25" customHeight="1">
      <x:c r="A5" s="1"/>
      <x:c r="B5" s="1"/>
      <x:c r="C5" s="1"/>
      <x:c r="D5" s="1"/>
      <x:c r="E5" s="1"/>
    </x:row>
    <x:row r="6" ht="25" customHeight="1">
      <x:c r="A6" s="1"/>
      <x:c r="B6" s="1"/>
      <x:c r="C6" s="1"/>
      <x:c r="D6" s="1"/>
      <x:c r="E6" s="1"/>
    </x:row>
    <x:row r="7" ht="44" customHeight="1">
      <x:c r="A7" s="12" t="str">
        <x:v>Reference</x:v>
      </x:c>
      <x:c r="B7" s="12" t="str">
        <x:v>Date</x:v>
      </x:c>
      <x:c r="C7" s="12" t="str">
        <x:v>Description</x:v>
      </x:c>
      <x:c r="D7" s="12" t="str">
        <x:v>Signed amount</x:v>
      </x:c>
      <x:c r="E7" s="12" t="str">
        <x:v>Evidence note</x:v>
      </x:c>
    </x:row>
    <x:row r="8" ht="25" customHeight="1">
      <x:c r="A8" s="13" t="str">
        <x:v>DEP-001</x:v>
      </x:c>
      <x:c r="B8" s="14" t="d">
        <x:v>2026-10-10T00:00:00.000Z</x:v>
      </x:c>
      <x:c r="C8" s="9" t="str">
        <x:v>Customer receipt</x:v>
      </x:c>
      <x:c r="D8" s="16" t="n">
        <x:v>1200</x:v>
      </x:c>
      <x:c r="E8" s="9" t="str">
        <x:v>Statement line 1</x:v>
      </x:c>
    </x:row>
    <x:row r="9" ht="25" customHeight="1">
      <x:c r="A9" s="13" t="str">
        <x:v>PAY-002</x:v>
      </x:c>
      <x:c r="B9" s="15" t="d">
        <x:v>2026-10-12T00:00:00.000Z</x:v>
      </x:c>
      <x:c r="C9" s="10" t="str">
        <x:v>Supplier payment</x:v>
      </x:c>
      <x:c r="D9" s="17" t="n">
        <x:v>-300</x:v>
      </x:c>
      <x:c r="E9" s="10" t="str">
        <x:v>Statement line 2</x:v>
      </x:c>
    </x:row>
    <x:row r="10" ht="25" customHeight="1">
      <x:c r="A10" s="13" t="str">
        <x:v>FEE-001</x:v>
      </x:c>
      <x:c r="B10" s="14" t="d">
        <x:v>2026-10-31T00:00:00.000Z</x:v>
      </x:c>
      <x:c r="C10" s="9" t="str">
        <x:v>Bank fee</x:v>
      </x:c>
      <x:c r="D10" s="16" t="n">
        <x:v>-25</x:v>
      </x:c>
      <x:c r="E10" s="9" t="str">
        <x:v>Statement line 3</x:v>
      </x:c>
    </x:row>
    <x:row r="11" ht="25" customHeight="1">
      <x:c r="A11" s="13"/>
      <x:c r="B11" s="15"/>
      <x:c r="C11" s="10"/>
      <x:c r="D11" s="17"/>
      <x:c r="E11" s="10"/>
    </x:row>
    <x:row r="12" ht="25" customHeight="1">
      <x:c r="A12" s="13"/>
      <x:c r="B12" s="14"/>
      <x:c r="C12" s="9"/>
      <x:c r="D12" s="16"/>
      <x:c r="E12" s="9"/>
    </x:row>
    <x:row r="13" ht="25" customHeight="1">
      <x:c r="A13" s="13"/>
      <x:c r="B13" s="15"/>
      <x:c r="C13" s="10"/>
      <x:c r="D13" s="17"/>
      <x:c r="E13" s="10"/>
    </x:row>
    <x:row r="14" ht="25" customHeight="1">
      <x:c r="A14" s="13"/>
      <x:c r="B14" s="14"/>
      <x:c r="C14" s="9"/>
      <x:c r="D14" s="16"/>
      <x:c r="E14" s="9"/>
    </x:row>
    <x:row r="15" ht="25" customHeight="1">
      <x:c r="A15" s="13"/>
      <x:c r="B15" s="15"/>
      <x:c r="C15" s="10"/>
      <x:c r="D15" s="17"/>
      <x:c r="E15" s="10"/>
    </x:row>
    <x:row r="16" ht="25" customHeight="1">
      <x:c r="A16" s="13"/>
      <x:c r="B16" s="14"/>
      <x:c r="C16" s="9"/>
      <x:c r="D16" s="16"/>
      <x:c r="E16" s="9"/>
    </x:row>
    <x:row r="17" ht="25" customHeight="1">
      <x:c r="A17" s="13"/>
      <x:c r="B17" s="15"/>
      <x:c r="C17" s="10"/>
      <x:c r="D17" s="17"/>
      <x:c r="E17" s="10"/>
    </x:row>
    <x:row r="18" ht="25" customHeight="1">
      <x:c r="A18" s="13"/>
      <x:c r="B18" s="14"/>
      <x:c r="C18" s="9"/>
      <x:c r="D18" s="16"/>
      <x:c r="E18" s="9"/>
    </x:row>
    <x:row r="19" ht="25" customHeight="1">
      <x:c r="A19" s="13"/>
      <x:c r="B19" s="15"/>
      <x:c r="C19" s="10"/>
      <x:c r="D19" s="17"/>
      <x:c r="E19" s="10"/>
    </x:row>
    <x:row r="20" ht="25" customHeight="1">
      <x:c r="A20" s="13"/>
      <x:c r="B20" s="14"/>
      <x:c r="C20" s="9"/>
      <x:c r="D20" s="16"/>
      <x:c r="E20" s="9"/>
    </x:row>
    <x:row r="21" ht="25" customHeight="1">
      <x:c r="A21" s="13"/>
      <x:c r="B21" s="15"/>
      <x:c r="C21" s="10"/>
      <x:c r="D21" s="17"/>
      <x:c r="E21" s="10"/>
    </x:row>
    <x:row r="22" ht="25" customHeight="1">
      <x:c r="A22" s="13"/>
      <x:c r="B22" s="14"/>
      <x:c r="C22" s="9"/>
      <x:c r="D22" s="16"/>
      <x:c r="E22" s="9"/>
    </x:row>
    <x:row r="23" ht="25" customHeight="1">
      <x:c r="A23" s="1"/>
      <x:c r="B23" s="1"/>
      <x:c r="C23" s="1"/>
      <x:c r="D23" s="1"/>
      <x:c r="E23" s="1"/>
    </x:row>
    <x:row r="24" ht="25" customHeight="1">
      <x:c r="A24" s="1"/>
      <x:c r="B24" s="1"/>
      <x:c r="C24" s="1"/>
      <x:c r="D24" s="1"/>
      <x:c r="E24" s="1"/>
    </x:row>
    <x:row r="25" ht="25" customHeight="1">
      <x:c r="A25" s="1"/>
      <x:c r="B25" s="1"/>
      <x:c r="C25" s="1"/>
      <x:c r="D25" s="1"/>
      <x:c r="E25" s="1"/>
    </x:row>
    <x:row r="26" ht="25" customHeight="1">
      <x:c r="A26" s="1"/>
      <x:c r="B26" s="1"/>
      <x:c r="C26" s="1"/>
      <x:c r="D26" s="1"/>
      <x:c r="E26" s="1"/>
    </x:row>
    <x:row r="27" ht="25" customHeight="1">
      <x:c r="A27" s="1"/>
      <x:c r="B27" s="1"/>
      <x:c r="C27" s="1"/>
      <x:c r="D27" s="1"/>
      <x:c r="E27" s="1"/>
    </x:row>
    <x:row r="28" ht="25" customHeight="1">
      <x:c r="A28" s="1"/>
      <x:c r="B28" s="1"/>
      <x:c r="C28" s="1"/>
      <x:c r="D28" s="1"/>
      <x:c r="E28" s="1"/>
    </x:row>
    <x:row r="29" ht="25" customHeight="1">
      <x:c r="A29" s="1"/>
      <x:c r="B29" s="1"/>
      <x:c r="C29" s="1"/>
      <x:c r="D29" s="1"/>
      <x:c r="E29" s="1"/>
    </x:row>
    <x:row r="30" ht="25" customHeight="1">
      <x:c r="A30" s="1"/>
      <x:c r="B30" s="1"/>
      <x:c r="C30" s="1"/>
      <x:c r="D30" s="1"/>
      <x:c r="E30" s="1"/>
    </x:row>
    <x:row r="31" ht="25" customHeight="1">
      <x:c r="A31" s="1"/>
      <x:c r="B31" s="1"/>
      <x:c r="C31" s="1"/>
      <x:c r="D31" s="1"/>
      <x:c r="E31" s="1"/>
    </x:row>
    <x:row r="32" ht="25" customHeight="1">
      <x:c r="A32" s="1"/>
      <x:c r="B32" s="1"/>
      <x:c r="C32" s="1"/>
      <x:c r="D32" s="1"/>
      <x:c r="E32" s="1"/>
    </x:row>
    <x:row r="33" ht="25" customHeight="1">
      <x:c r="A33" s="1"/>
      <x:c r="B33" s="1"/>
      <x:c r="C33" s="1"/>
      <x:c r="D33" s="1"/>
      <x:c r="E33" s="1"/>
    </x:row>
    <x:row r="34" ht="25" customHeight="1">
      <x:c r="A34" s="1"/>
      <x:c r="B34" s="1"/>
      <x:c r="C34" s="1"/>
      <x:c r="D34" s="1"/>
      <x:c r="E34" s="1"/>
    </x:row>
    <x:row r="35" ht="25" customHeight="1">
      <x:c r="A35" s="1"/>
      <x:c r="B35" s="1"/>
      <x:c r="C35" s="1"/>
      <x:c r="D35" s="1"/>
      <x:c r="E35" s="1"/>
    </x:row>
    <x:row r="36" ht="25" customHeight="1">
      <x:c r="A36" s="1"/>
      <x:c r="B36" s="1"/>
      <x:c r="C36" s="1"/>
      <x:c r="D36" s="1"/>
      <x:c r="E36" s="1"/>
    </x:row>
    <x:row r="37" ht="25" customHeight="1">
      <x:c r="A37" s="1"/>
      <x:c r="B37" s="1"/>
      <x:c r="C37" s="1"/>
      <x:c r="D37" s="1"/>
      <x:c r="E37" s="1"/>
    </x:row>
    <x:row r="38" ht="25" customHeight="1">
      <x:c r="A38" s="1"/>
      <x:c r="B38" s="1"/>
      <x:c r="C38" s="1"/>
      <x:c r="D38" s="1"/>
      <x:c r="E38" s="1"/>
    </x:row>
    <x:row r="39" ht="25" customHeight="1">
      <x:c r="A39" s="1"/>
      <x:c r="B39" s="1"/>
      <x:c r="C39" s="1"/>
      <x:c r="D39" s="1"/>
      <x:c r="E39" s="1"/>
    </x:row>
    <x:row r="40" ht="25" customHeight="1">
      <x:c r="A40" s="1"/>
      <x:c r="B40" s="1"/>
      <x:c r="C40" s="1"/>
      <x:c r="D40" s="1"/>
      <x:c r="E40" s="1"/>
    </x:row>
    <x:row r="41" ht="25" customHeight="1">
      <x:c r="A41" s="1"/>
      <x:c r="B41" s="1"/>
      <x:c r="C41" s="1"/>
      <x:c r="D41" s="1"/>
      <x:c r="E41" s="1"/>
    </x:row>
    <x:row r="42" ht="25" customHeight="1">
      <x:c r="A42" s="1"/>
      <x:c r="B42" s="1"/>
      <x:c r="C42" s="1"/>
      <x:c r="D42" s="1"/>
      <x:c r="E42" s="1"/>
    </x:row>
    <x:row r="43" ht="25" customHeight="1">
      <x:c r="A43" s="1"/>
      <x:c r="B43" s="1"/>
      <x:c r="C43" s="1"/>
      <x:c r="D43" s="1"/>
      <x:c r="E43" s="1"/>
    </x:row>
    <x:row r="44" ht="25" customHeight="1">
      <x:c r="A44" s="1"/>
      <x:c r="B44" s="1"/>
      <x:c r="C44" s="1"/>
      <x:c r="D44" s="1"/>
      <x:c r="E44" s="1"/>
    </x:row>
    <x:row r="45" ht="25" customHeight="1">
      <x:c r="A45" s="1"/>
      <x:c r="B45" s="1"/>
      <x:c r="C45" s="1"/>
      <x:c r="D45" s="1"/>
      <x:c r="E45" s="1"/>
    </x:row>
  </x:sheetData>
  <x:mergeCells>
    <x:mergeCell ref="A4:E4"/>
  </x:mergeCells>
  <x:pageMargins left="0.7" right="0.7" top="0.75" bottom="0.75" header="0.3" footer="0.3"/>
</x:worksheet>
</file>