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303c2e3df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0d756e8ceca9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B7563D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7563D"/>
      </x:patternFill>
    </x:fill>
    <x:fill>
      <x:patternFill patternType="solid">
        <x:fgColor rgb="FFFFF0E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563D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9a8fb44774220" /><Relationship Type="http://schemas.openxmlformats.org/officeDocument/2006/relationships/theme" Target="/xl/theme/theme1.xml" Id="R66f392b73880489f" /><Relationship Type="http://schemas.openxmlformats.org/officeDocument/2006/relationships/sharedStrings" Target="/xl/sharedStrings.xml" Id="R19720b38f8ed4f47" /><Relationship Type="http://schemas.openxmlformats.org/officeDocument/2006/relationships/worksheet" Target="/xl/worksheets/sheet1.xml" Id="R0d756e8ceca9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7563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Shared Household Bill Split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8" customHeight="1">
      <x:c r="A9" s="9" t="str">
        <x:v>Bill</x:v>
      </x:c>
      <x:c r="B9" s="9" t="str">
        <x:v>Total cost</x:v>
      </x:c>
      <x:c r="C9" s="9" t="str">
        <x:v>Person A share %</x:v>
      </x:c>
      <x:c r="D9" s="9" t="str">
        <x:v>A owes</x:v>
      </x:c>
      <x:c r="E9" s="9" t="str">
        <x:v>A paid</x:v>
      </x:c>
      <x:c r="F9" s="9" t="str">
        <x:v>A remaining</x:v>
      </x:c>
      <x:c r="G9" s="9" t="str">
        <x:v>B owes</x:v>
      </x:c>
      <x:c r="H9" s="9" t="str">
        <x:v>B paid</x:v>
      </x:c>
      <x:c r="I9" s="9" t="str">
        <x:v>B remaining</x:v>
      </x:c>
    </x:row>
    <x:row r="10" ht="26" customHeight="1">
      <x:c r="A10" s="11" t="str">
        <x:v>Electricity</x:v>
      </x:c>
      <x:c r="B10" s="13" t="n">
        <x:v>100</x:v>
      </x:c>
      <x:c r="C10" s="14" t="n">
        <x:v>0.6</x:v>
      </x:c>
      <x:c r="D10" s="15" t="n">
        <x:f>IF(AND(ISNUMBER(B10),ISNUMBER(C10)),B10*C10,"")</x:f>
        <x:v>60</x:v>
      </x:c>
      <x:c r="E10" s="13" t="n">
        <x:v>40</x:v>
      </x:c>
      <x:c r="F10" s="15" t="n">
        <x:f>IF(ISNUMBER(D10),D10-E10,"")</x:f>
        <x:v>20</x:v>
      </x:c>
      <x:c r="G10" s="15" t="n">
        <x:f>IF(AND(ISNUMBER(B10),ISNUMBER(C10)),B10*(1-C10),"")</x:f>
        <x:v>40</x:v>
      </x:c>
      <x:c r="H10" s="13" t="n">
        <x:v>30</x:v>
      </x:c>
      <x:c r="I10" s="15" t="n">
        <x:f>IF(ISNUMBER(G10),G10-H10,"")</x:f>
        <x:v>10</x:v>
      </x:c>
    </x:row>
    <x:row r="11" ht="26" customHeight="1">
      <x:c r="A11" s="11" t="str">
        <x:v>Internet</x:v>
      </x:c>
      <x:c r="B11" s="13" t="n">
        <x:v>100</x:v>
      </x:c>
      <x:c r="C11" s="14" t="n">
        <x:v>0.6</x:v>
      </x:c>
      <x:c r="D11" s="15" t="n">
        <x:f>IF(AND(ISNUMBER(B11),ISNUMBER(C11)),B11*C11,"")</x:f>
        <x:v>60</x:v>
      </x:c>
      <x:c r="E11" s="13" t="n">
        <x:v>40</x:v>
      </x:c>
      <x:c r="F11" s="15" t="n">
        <x:f>IF(ISNUMBER(D11),D11-E11,"")</x:f>
        <x:v>20</x:v>
      </x:c>
      <x:c r="G11" s="15" t="n">
        <x:f>IF(AND(ISNUMBER(B11),ISNUMBER(C11)),B11*(1-C11),"")</x:f>
        <x:v>40</x:v>
      </x:c>
      <x:c r="H11" s="13" t="n">
        <x:v>30</x:v>
      </x:c>
      <x:c r="I11" s="15" t="n">
        <x:f>IF(ISNUMBER(G11),G11-H11,"")</x:f>
        <x:v>10</x:v>
      </x:c>
    </x:row>
    <x:row r="12" ht="26" customHeight="1">
      <x:c r="A12" s="11" t="str">
        <x:v>Water</x:v>
      </x:c>
      <x:c r="B12" s="13" t="n">
        <x:v>100</x:v>
      </x:c>
      <x:c r="C12" s="14" t="n">
        <x:v>0.6</x:v>
      </x:c>
      <x:c r="D12" s="15" t="n">
        <x:f>IF(AND(ISNUMBER(B12),ISNUMBER(C12)),B12*C12,"")</x:f>
        <x:v>60</x:v>
      </x:c>
      <x:c r="E12" s="13" t="n">
        <x:v>40</x:v>
      </x:c>
      <x:c r="F12" s="15" t="n">
        <x:f>IF(ISNUMBER(D12),D12-E12,"")</x:f>
        <x:v>20</x:v>
      </x:c>
      <x:c r="G12" s="15" t="n">
        <x:f>IF(AND(ISNUMBER(B12),ISNUMBER(C12)),B12*(1-C12),"")</x:f>
        <x:v>40</x:v>
      </x:c>
      <x:c r="H12" s="13" t="n">
        <x:v>30</x:v>
      </x:c>
      <x:c r="I12" s="15" t="n">
        <x:f>IF(ISNUMBER(G12),G12-H12,"")</x:f>
        <x:v>10</x:v>
      </x:c>
    </x:row>
    <x:row r="13" ht="26" customHeight="1">
      <x:c r="A13" s="11"/>
      <x:c r="B13" s="13"/>
      <x:c r="C13" s="14"/>
      <x:c r="D13" s="15" t="str">
        <x:f>IF(AND(ISNUMBER(B13),ISNUMBER(C13)),B13*C13,"")</x:f>
      </x:c>
      <x:c r="E13" s="13"/>
      <x:c r="F13" s="15" t="str">
        <x:f>IF(ISNUMBER(D13),D13-E13,"")</x:f>
      </x:c>
      <x:c r="G13" s="15" t="str">
        <x:f>IF(AND(ISNUMBER(B13),ISNUMBER(C13)),B13*(1-C13),"")</x:f>
      </x:c>
      <x:c r="H13" s="13"/>
      <x:c r="I13" s="15" t="str">
        <x:f>IF(ISNUMBER(G13),G13-H13,"")</x:f>
      </x:c>
    </x:row>
    <x:row r="14" ht="26" customHeight="1">
      <x:c r="A14" s="11"/>
      <x:c r="B14" s="13"/>
      <x:c r="C14" s="14"/>
      <x:c r="D14" s="15" t="str">
        <x:f>IF(AND(ISNUMBER(B14),ISNUMBER(C14)),B14*C14,"")</x:f>
      </x:c>
      <x:c r="E14" s="13"/>
      <x:c r="F14" s="15" t="str">
        <x:f>IF(ISNUMBER(D14),D14-E14,"")</x:f>
      </x:c>
      <x:c r="G14" s="15" t="str">
        <x:f>IF(AND(ISNUMBER(B14),ISNUMBER(C14)),B14*(1-C14),"")</x:f>
      </x:c>
      <x:c r="H14" s="13"/>
      <x:c r="I14" s="15" t="str">
        <x:f>IF(ISNUMBER(G14),G14-H14,"")</x:f>
      </x:c>
    </x:row>
    <x:row r="15" ht="26" customHeight="1">
      <x:c r="A15" s="11"/>
      <x:c r="B15" s="13"/>
      <x:c r="C15" s="14"/>
      <x:c r="D15" s="15" t="str">
        <x:f>IF(AND(ISNUMBER(B15),ISNUMBER(C15)),B15*C15,"")</x:f>
      </x:c>
      <x:c r="E15" s="13"/>
      <x:c r="F15" s="15" t="str">
        <x:f>IF(ISNUMBER(D15),D15-E15,"")</x:f>
      </x:c>
      <x:c r="G15" s="15" t="str">
        <x:f>IF(AND(ISNUMBER(B15),ISNUMBER(C15)),B15*(1-C15),"")</x:f>
      </x:c>
      <x:c r="H15" s="13"/>
      <x:c r="I15" s="15" t="str">
        <x:f>IF(ISNUMBER(G15),G15-H15,"")</x:f>
      </x:c>
    </x:row>
    <x:row r="16" ht="26" customHeight="1">
      <x:c r="A16" s="11"/>
      <x:c r="B16" s="13"/>
      <x:c r="C16" s="14"/>
      <x:c r="D16" s="15" t="str">
        <x:f>IF(AND(ISNUMBER(B16),ISNUMBER(C16)),B16*C16,"")</x:f>
      </x:c>
      <x:c r="E16" s="13"/>
      <x:c r="F16" s="15" t="str">
        <x:f>IF(ISNUMBER(D16),D16-E16,"")</x:f>
      </x:c>
      <x:c r="G16" s="15" t="str">
        <x:f>IF(AND(ISNUMBER(B16),ISNUMBER(C16)),B16*(1-C16),"")</x:f>
      </x:c>
      <x:c r="H16" s="13"/>
      <x:c r="I16" s="15" t="str">
        <x:f>IF(ISNUMBER(G16),G16-H16,"")</x:f>
      </x:c>
    </x:row>
    <x:row r="17" ht="26" customHeight="1">
      <x:c r="A17" s="11"/>
      <x:c r="B17" s="13"/>
      <x:c r="C17" s="14"/>
      <x:c r="D17" s="15" t="str">
        <x:f>IF(AND(ISNUMBER(B17),ISNUMBER(C17)),B17*C17,"")</x:f>
      </x:c>
      <x:c r="E17" s="13"/>
      <x:c r="F17" s="15" t="str">
        <x:f>IF(ISNUMBER(D17),D17-E17,"")</x:f>
      </x:c>
      <x:c r="G17" s="15" t="str">
        <x:f>IF(AND(ISNUMBER(B17),ISNUMBER(C17)),B17*(1-C17),"")</x:f>
      </x:c>
      <x:c r="H17" s="13"/>
      <x:c r="I17" s="15" t="str">
        <x:f>IF(ISNUMBER(G17),G17-H17,"")</x:f>
      </x:c>
    </x:row>
    <x:row r="18" ht="26" customHeight="1">
      <x:c r="A18" s="11"/>
      <x:c r="B18" s="13"/>
      <x:c r="C18" s="14"/>
      <x:c r="D18" s="15" t="str">
        <x:f>IF(AND(ISNUMBER(B18),ISNUMBER(C18)),B18*C18,"")</x:f>
      </x:c>
      <x:c r="E18" s="13"/>
      <x:c r="F18" s="15" t="str">
        <x:f>IF(ISNUMBER(D18),D18-E18,"")</x:f>
      </x:c>
      <x:c r="G18" s="15" t="str">
        <x:f>IF(AND(ISNUMBER(B18),ISNUMBER(C18)),B18*(1-C18),"")</x:f>
      </x:c>
      <x:c r="H18" s="13"/>
      <x:c r="I18" s="15" t="str">
        <x:f>IF(ISNUMBER(G18),G18-H18,"")</x:f>
      </x:c>
    </x:row>
    <x:row r="19" ht="26" customHeight="1">
      <x:c r="A19" s="11"/>
      <x:c r="B19" s="13"/>
      <x:c r="C19" s="14"/>
      <x:c r="D19" s="15" t="str">
        <x:f>IF(AND(ISNUMBER(B19),ISNUMBER(C19)),B19*C19,"")</x:f>
      </x:c>
      <x:c r="E19" s="13"/>
      <x:c r="F19" s="15" t="str">
        <x:f>IF(ISNUMBER(D19),D19-E19,"")</x:f>
      </x:c>
      <x:c r="G19" s="15" t="str">
        <x:f>IF(AND(ISNUMBER(B19),ISNUMBER(C19)),B19*(1-C19),"")</x:f>
      </x:c>
      <x:c r="H19" s="13"/>
      <x:c r="I19" s="15" t="str">
        <x:f>IF(ISNUMBER(G19),G19-H19,"")</x:f>
      </x:c>
    </x:row>
    <x:row r="20" ht="26" customHeight="1">
      <x:c r="A20" s="11"/>
      <x:c r="B20" s="13"/>
      <x:c r="C20" s="14"/>
      <x:c r="D20" s="15" t="str">
        <x:f>IF(AND(ISNUMBER(B20),ISNUMBER(C20)),B20*C20,"")</x:f>
      </x:c>
      <x:c r="E20" s="13"/>
      <x:c r="F20" s="15" t="str">
        <x:f>IF(ISNUMBER(D20),D20-E20,"")</x:f>
      </x:c>
      <x:c r="G20" s="15" t="str">
        <x:f>IF(AND(ISNUMBER(B20),ISNUMBER(C20)),B20*(1-C20),"")</x:f>
      </x:c>
      <x:c r="H20" s="13"/>
      <x:c r="I20" s="15" t="str">
        <x:f>IF(ISNUMBER(G20),G20-H20,"")</x:f>
      </x:c>
    </x:row>
    <x:row r="21" ht="26" customHeight="1">
      <x:c r="A21" s="11"/>
      <x:c r="B21" s="13"/>
      <x:c r="C21" s="14"/>
      <x:c r="D21" s="15" t="str">
        <x:f>IF(AND(ISNUMBER(B21),ISNUMBER(C21)),B21*C21,"")</x:f>
      </x:c>
      <x:c r="E21" s="13"/>
      <x:c r="F21" s="15" t="str">
        <x:f>IF(ISNUMBER(D21),D21-E21,"")</x:f>
      </x:c>
      <x:c r="G21" s="15" t="str">
        <x:f>IF(AND(ISNUMBER(B21),ISNUMBER(C21)),B21*(1-C21),"")</x:f>
      </x:c>
      <x:c r="H21" s="13"/>
      <x:c r="I21" s="15" t="str">
        <x:f>IF(ISNUMBER(G21),G21-H21,"")</x:f>
      </x:c>
    </x:row>
    <x:row r="22" ht="26" customHeight="1">
      <x:c r="A22" s="2"/>
      <x:c r="B22" s="2"/>
      <x:c r="C22" s="2"/>
      <x:c r="D22" s="13"/>
      <x:c r="E22" s="13"/>
      <x:c r="F22" s="13"/>
      <x:c r="G22" s="13"/>
      <x:c r="H22" s="13"/>
      <x:c r="I22" s="13"/>
    </x:row>
    <x:row r="23" ht="26" customHeight="1">
      <x:c r="A23" s="2" t="str">
        <x:v>Remaining totals</x:v>
      </x:c>
      <x:c r="B23" s="2"/>
      <x:c r="C23" s="2"/>
      <x:c r="D23" s="13"/>
      <x:c r="E23" s="13"/>
      <x:c r="F23" s="15" t="n">
        <x:f>IF(COUNT(F10:F21)&lt;&gt;COUNTA(A10:A21),"n.a.",SUM(F10:F21))</x:f>
        <x:v>60</x:v>
      </x:c>
      <x:c r="G23" s="13"/>
      <x:c r="H23" s="13"/>
      <x:c r="I23" s="15" t="n">
        <x:f>IF(COUNT(I10:I21)&lt;&gt;COUNTA(A10:A21),"n.a.",SUM(I10:I21))</x:f>
        <x:v>30</x:v>
      </x:c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A and B shares sum to 100%. Record each person’s paid amount against their agreed share. Negative means overpaid.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