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aa4f4389b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" sheetId="1" r:id="Rccc46092fddc41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.0%"/>
    <x:numFmt numFmtId="202" formatCode="#,##0.00;(#,##0.00);&quot;-&quot;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176B78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7212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6B78"/>
      </x:patternFill>
    </x:fill>
    <x:fill>
      <x:patternFill patternType="solid">
        <x:fgColor rgb="FFE8F5F5"/>
      </x:patternFill>
    </x:fill>
  </x:fills>
  <x:borders count="9">
    <x:border>
      <x:left/>
      <x:right/>
      <x:top/>
      <x:bottom/>
      <x:diagonal/>
    </x:border>
    <x:border>
      <x:left style="medium">
        <x:color rgb="FF176B78"/>
      </x:left>
      <x:right/>
      <x:top style="medium">
        <x:color rgb="FF176B78"/>
      </x:top>
      <x:bottom/>
      <x:diagonal/>
    </x:border>
    <x:border>
      <x:left/>
      <x:right/>
      <x:top style="medium">
        <x:color rgb="FF176B78"/>
      </x:top>
      <x:bottom/>
      <x:diagonal/>
    </x:border>
    <x:border>
      <x:left/>
      <x:right style="medium">
        <x:color rgb="FF176B78"/>
      </x:right>
      <x:top style="medium">
        <x:color rgb="FF176B78"/>
      </x:top>
      <x:bottom/>
      <x:diagonal/>
    </x:border>
    <x:border>
      <x:left style="medium">
        <x:color rgb="FF176B78"/>
      </x:left>
      <x:right/>
      <x:top/>
      <x:bottom/>
      <x:diagonal/>
    </x:border>
    <x:border>
      <x:left/>
      <x:right style="medium">
        <x:color rgb="FF176B78"/>
      </x:right>
      <x:top/>
      <x:bottom/>
      <x:diagonal/>
    </x:border>
    <x:border>
      <x:left style="medium">
        <x:color rgb="FF176B78"/>
      </x:left>
      <x:right/>
      <x:top/>
      <x:bottom style="medium">
        <x:color rgb="FF176B78"/>
      </x:bottom>
      <x:diagonal/>
    </x:border>
    <x:border>
      <x:left/>
      <x:right/>
      <x:top/>
      <x:bottom style="medium">
        <x:color rgb="FF176B78"/>
      </x:bottom>
      <x:diagonal/>
    </x:border>
    <x:border>
      <x:left/>
      <x:right style="medium">
        <x:color rgb="FF176B78"/>
      </x:right>
      <x:top/>
      <x:bottom style="medium">
        <x:color rgb="FF176B78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0" borderId="0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6" fillId="3" borderId="4" xfId="0" applyNumberFormat="1" applyFont="1" applyFill="1" applyBorder="1"/>
    <x:xf numFmtId="0" fontId="4" fillId="3" borderId="5" xfId="0" applyNumberFormat="1" applyFont="1" applyFill="1" applyBorder="1"/>
    <x:xf numFmtId="0" fontId="6" fillId="0" borderId="4" xfId="0" applyNumberFormat="1" applyFont="1" applyFill="1" applyBorder="1"/>
    <x:xf numFmtId="0" fontId="4" fillId="0" borderId="5" xfId="0" applyNumberFormat="1" applyFont="1" applyFill="1" applyBorder="1"/>
    <x:xf numFmtId="0" fontId="6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7" fillId="3" borderId="0" xfId="0" applyNumberFormat="1" applyFont="1" applyFill="1" applyBorder="1"/>
    <x:xf numFmtId="0" fontId="7" fillId="3" borderId="5" xfId="0" applyNumberFormat="1" applyFont="1" applyFill="1" applyBorder="1"/>
    <x:xf numFmtId="0" fontId="7" fillId="0" borderId="0" xfId="0" applyNumberFormat="1" applyFont="1" applyFill="1" applyBorder="1"/>
    <x:xf numFmtId="0" fontId="7" fillId="0" borderId="5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201" fontId="4" fillId="3" borderId="0" xfId="0" applyNumberFormat="1" applyFont="1" applyFill="1" applyBorder="1"/>
    <x:xf numFmtId="201" fontId="4" fillId="0" borderId="0" xfId="0" applyNumberFormat="1" applyFont="1" applyFill="1" applyBorder="1"/>
    <x:xf numFmtId="201" fontId="4" fillId="0" borderId="7" xfId="0" applyNumberFormat="1" applyFont="1" applyFill="1" applyBorder="1"/>
    <x:xf numFmtId="202" fontId="4" fillId="3" borderId="0" xfId="0" applyNumberFormat="1" applyFont="1" applyFill="1" applyBorder="1"/>
    <x:xf numFmtId="202" fontId="4" fillId="0" borderId="0" xfId="0" applyNumberFormat="1" applyFont="1" applyFill="1" applyBorder="1"/>
    <x:xf numFmtId="202" fontId="4" fillId="0" borderId="7" xfId="0" applyNumberFormat="1" applyFont="1" applyFill="1" applyBorder="1"/>
    <x:xf numFmtId="202" fontId="7" fillId="3" borderId="0" xfId="0" applyNumberFormat="1" applyFont="1" applyFill="1" applyBorder="1"/>
    <x:xf numFmtId="202" fontId="7" fillId="3" borderId="5" xfId="0" applyNumberFormat="1" applyFont="1" applyFill="1" applyBorder="1"/>
    <x:xf numFmtId="202" fontId="7" fillId="0" borderId="0" xfId="0" applyNumberFormat="1" applyFont="1" applyFill="1" applyBorder="1"/>
    <x:xf numFmtId="202" fontId="7" fillId="0" borderId="5" xfId="0" applyNumberFormat="1" applyFont="1" applyFill="1" applyBorder="1"/>
    <x:xf numFmtId="202" fontId="7" fillId="0" borderId="7" xfId="0" applyNumberFormat="1" applyFont="1" applyFill="1" applyBorder="1"/>
    <x:xf numFmtId="202" fontId="7" fillId="0" borderId="8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7aeaf8dbb4d04" /><Relationship Type="http://schemas.openxmlformats.org/officeDocument/2006/relationships/theme" Target="/xl/theme/theme1.xml" Id="R7a88a2f92a5d4812" /><Relationship Type="http://schemas.openxmlformats.org/officeDocument/2006/relationships/sharedStrings" Target="/xl/sharedStrings.xml" Id="R39cf210c7de94d04" /><Relationship Type="http://schemas.openxmlformats.org/officeDocument/2006/relationships/worksheet" Target="/xl/worksheets/sheet1.xml" Id="Rccc46092fddc41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7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Item Tax and Discount Purchase Order</x:v>
      </x:c>
      <x:c r="B2" s="1"/>
      <x:c r="C2" s="1"/>
      <x:c r="D2" s="1"/>
      <x:c r="E2" s="1"/>
      <x:c r="F2" s="1"/>
      <x:c r="G2" s="1"/>
      <x:c r="H2" s="1"/>
    </x:row>
    <x:row r="3" ht="32" customHeight="1">
      <x:c r="A3" s="4" t="str">
        <x:v>Editable Excel template. Fictional sample data in USD. Blue inputs; black formulas.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Buyer</x:v>
      </x:c>
      <x:c r="B4" s="1" t="str">
        <x:v>Your business</x:v>
      </x:c>
      <x:c r="C4" s="1"/>
      <x:c r="D4" s="1"/>
      <x:c r="E4" s="1" t="str">
        <x:v>PO number</x:v>
      </x:c>
      <x:c r="F4" s="1" t="str">
        <x:v>PO-2026-001</x:v>
      </x:c>
      <x:c r="G4" s="1"/>
      <x:c r="H4" s="1"/>
    </x:row>
    <x:row r="5" ht="25" customHeight="1">
      <x:c r="A5" s="1" t="str">
        <x:v>Supplier</x:v>
      </x:c>
      <x:c r="B5" s="1" t="str">
        <x:v>Supplier name</x:v>
      </x:c>
      <x:c r="C5" s="1"/>
      <x:c r="D5" s="1"/>
      <x:c r="E5" s="1" t="str">
        <x:v>Required date</x:v>
      </x:c>
      <x:c r="F5" s="6" t="d">
        <x:v>2026-11-10T00:00:00.000Z</x:v>
      </x:c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46" customHeight="1">
      <x:c r="A7" s="14" t="str">
        <x:v>Item code</x:v>
      </x:c>
      <x:c r="B7" s="15" t="str">
        <x:v>Description</x:v>
      </x:c>
      <x:c r="C7" s="15" t="str">
        <x:v>Quantity</x:v>
      </x:c>
      <x:c r="D7" s="15" t="str">
        <x:v>Unit price</x:v>
      </x:c>
      <x:c r="E7" s="15" t="str">
        <x:v>Discount %</x:v>
      </x:c>
      <x:c r="F7" s="15" t="str">
        <x:v>Tax %</x:v>
      </x:c>
      <x:c r="G7" s="15" t="str">
        <x:v>Net amount</x:v>
      </x:c>
      <x:c r="H7" s="16" t="str">
        <x:v>Gross amount</x:v>
      </x:c>
    </x:row>
    <x:row r="8" ht="25" customHeight="1">
      <x:c r="A8" s="17" t="str">
        <x:v>SKU-01</x:v>
      </x:c>
      <x:c r="B8" s="11" t="str">
        <x:v>Printer toner</x:v>
      </x:c>
      <x:c r="C8" s="11" t="n">
        <x:v>10</x:v>
      </x:c>
      <x:c r="D8" s="33" t="n">
        <x:v>25</x:v>
      </x:c>
      <x:c r="E8" s="30" t="n">
        <x:v>0.05</x:v>
      </x:c>
      <x:c r="F8" s="30" t="n">
        <x:v>0.08</x:v>
      </x:c>
      <x:c r="G8" s="36" t="n">
        <x:f>IF(A8="","",ROUND(C8*D8*(1-E8),2))</x:f>
        <x:v>237.5</x:v>
      </x:c>
      <x:c r="H8" s="37" t="n">
        <x:f>IF(A8="","",ROUND(G8*(1+F8),2))</x:f>
        <x:v>256.5</x:v>
      </x:c>
    </x:row>
    <x:row r="9" ht="25" customHeight="1">
      <x:c r="A9" s="19" t="str">
        <x:v>SKU-02</x:v>
      </x:c>
      <x:c r="B9" s="5" t="str">
        <x:v>Paper cartons</x:v>
      </x:c>
      <x:c r="C9" s="5" t="n">
        <x:v>10</x:v>
      </x:c>
      <x:c r="D9" s="34" t="n">
        <x:v>25</x:v>
      </x:c>
      <x:c r="E9" s="31" t="n">
        <x:v>0.05</x:v>
      </x:c>
      <x:c r="F9" s="31" t="n">
        <x:v>0.08</x:v>
      </x:c>
      <x:c r="G9" s="38" t="n">
        <x:f>IF(A9="","",ROUND(C9*D9*(1-E9),2))</x:f>
        <x:v>237.5</x:v>
      </x:c>
      <x:c r="H9" s="39" t="n">
        <x:f>IF(A9="","",ROUND(G9*(1+F9),2))</x:f>
        <x:v>256.5</x:v>
      </x:c>
    </x:row>
    <x:row r="10" ht="25" customHeight="1">
      <x:c r="A10" s="17" t="str">
        <x:v>SKU-03</x:v>
      </x:c>
      <x:c r="B10" s="11" t="str">
        <x:v>Desk lamps</x:v>
      </x:c>
      <x:c r="C10" s="11" t="n">
        <x:v>10</x:v>
      </x:c>
      <x:c r="D10" s="33" t="n">
        <x:v>25</x:v>
      </x:c>
      <x:c r="E10" s="30" t="n">
        <x:v>0.05</x:v>
      </x:c>
      <x:c r="F10" s="30" t="n">
        <x:v>0.08</x:v>
      </x:c>
      <x:c r="G10" s="36" t="n">
        <x:f>IF(A10="","",ROUND(C10*D10*(1-E10),2))</x:f>
        <x:v>237.5</x:v>
      </x:c>
      <x:c r="H10" s="37" t="n">
        <x:f>IF(A10="","",ROUND(G10*(1+F10),2))</x:f>
        <x:v>256.5</x:v>
      </x:c>
    </x:row>
    <x:row r="11" ht="25" customHeight="1">
      <x:c r="A11" s="19"/>
      <x:c r="B11" s="5"/>
      <x:c r="C11" s="5"/>
      <x:c r="D11" s="34"/>
      <x:c r="E11" s="31"/>
      <x:c r="F11" s="31"/>
      <x:c r="G11" s="38" t="str">
        <x:f>IF(A11="","",ROUND(C11*D11*(1-E11),2))</x:f>
      </x:c>
      <x:c r="H11" s="39" t="str">
        <x:f>IF(A11="","",ROUND(G11*(1+F11),2))</x:f>
      </x:c>
    </x:row>
    <x:row r="12" ht="25" customHeight="1">
      <x:c r="A12" s="17"/>
      <x:c r="B12" s="11"/>
      <x:c r="C12" s="11"/>
      <x:c r="D12" s="33"/>
      <x:c r="E12" s="30"/>
      <x:c r="F12" s="30"/>
      <x:c r="G12" s="36" t="str">
        <x:f>IF(A12="","",ROUND(C12*D12*(1-E12),2))</x:f>
      </x:c>
      <x:c r="H12" s="37" t="str">
        <x:f>IF(A12="","",ROUND(G12*(1+F12),2))</x:f>
      </x:c>
    </x:row>
    <x:row r="13" ht="25" customHeight="1">
      <x:c r="A13" s="19"/>
      <x:c r="B13" s="5"/>
      <x:c r="C13" s="5"/>
      <x:c r="D13" s="34"/>
      <x:c r="E13" s="31"/>
      <x:c r="F13" s="31"/>
      <x:c r="G13" s="38" t="str">
        <x:f>IF(A13="","",ROUND(C13*D13*(1-E13),2))</x:f>
      </x:c>
      <x:c r="H13" s="39" t="str">
        <x:f>IF(A13="","",ROUND(G13*(1+F13),2))</x:f>
      </x:c>
    </x:row>
    <x:row r="14" ht="25" customHeight="1">
      <x:c r="A14" s="17"/>
      <x:c r="B14" s="11"/>
      <x:c r="C14" s="11"/>
      <x:c r="D14" s="33"/>
      <x:c r="E14" s="30"/>
      <x:c r="F14" s="30"/>
      <x:c r="G14" s="36" t="str">
        <x:f>IF(A14="","",ROUND(C14*D14*(1-E14),2))</x:f>
      </x:c>
      <x:c r="H14" s="37" t="str">
        <x:f>IF(A14="","",ROUND(G14*(1+F14),2))</x:f>
      </x:c>
    </x:row>
    <x:row r="15" ht="25" customHeight="1">
      <x:c r="A15" s="19"/>
      <x:c r="B15" s="5"/>
      <x:c r="C15" s="5"/>
      <x:c r="D15" s="34"/>
      <x:c r="E15" s="31"/>
      <x:c r="F15" s="31"/>
      <x:c r="G15" s="38" t="str">
        <x:f>IF(A15="","",ROUND(C15*D15*(1-E15),2))</x:f>
      </x:c>
      <x:c r="H15" s="39" t="str">
        <x:f>IF(A15="","",ROUND(G15*(1+F15),2))</x:f>
      </x:c>
    </x:row>
    <x:row r="16" ht="25" customHeight="1">
      <x:c r="A16" s="17"/>
      <x:c r="B16" s="11"/>
      <x:c r="C16" s="11"/>
      <x:c r="D16" s="33"/>
      <x:c r="E16" s="30"/>
      <x:c r="F16" s="30"/>
      <x:c r="G16" s="36" t="str">
        <x:f>IF(A16="","",ROUND(C16*D16*(1-E16),2))</x:f>
      </x:c>
      <x:c r="H16" s="37" t="str">
        <x:f>IF(A16="","",ROUND(G16*(1+F16),2))</x:f>
      </x:c>
    </x:row>
    <x:row r="17" ht="25" customHeight="1">
      <x:c r="A17" s="21"/>
      <x:c r="B17" s="22"/>
      <x:c r="C17" s="22"/>
      <x:c r="D17" s="35"/>
      <x:c r="E17" s="32"/>
      <x:c r="F17" s="32"/>
      <x:c r="G17" s="40" t="str">
        <x:f>IF(A17="","",ROUND(C17*D17*(1-E17),2))</x:f>
      </x:c>
      <x:c r="H17" s="41" t="str">
        <x:f>IF(A17="","",ROUND(G17*(1+F17),2))</x:f>
      </x:c>
    </x:row>
    <x:row r="18" ht="25" customHeight="1">
      <x:c r="A18" s="1"/>
      <x:c r="B18" s="1"/>
      <x:c r="C18" s="1"/>
      <x:c r="D18" s="1"/>
      <x:c r="E18" s="1"/>
      <x:c r="F18" s="1"/>
      <x:c r="G18" s="42"/>
      <x:c r="H18" s="42"/>
    </x:row>
    <x:row r="19" ht="25" customHeight="1">
      <x:c r="A19" s="1"/>
      <x:c r="B19" s="1"/>
      <x:c r="C19" s="1"/>
      <x:c r="D19" s="1"/>
      <x:c r="E19" s="1"/>
      <x:c r="F19" s="1"/>
      <x:c r="G19" s="42" t="str">
        <x:v>Order total</x:v>
      </x:c>
      <x:c r="H19" s="38" t="n">
        <x:f>SUM(H8:H17)</x:f>
        <x:v>769.5</x:v>
      </x:c>
    </x:row>
    <x:row r="20" ht="25" customHeight="1">
      <x:c r="A20" s="1"/>
      <x:c r="B20" s="1"/>
      <x:c r="C20" s="1"/>
      <x:c r="D20" s="1"/>
      <x:c r="E20" s="1"/>
      <x:c r="F20" s="1"/>
      <x:c r="G20" s="42"/>
      <x:c r="H20" s="42"/>
    </x:row>
    <x:row r="21" ht="25" customHeight="1">
      <x:c r="A21" s="1"/>
      <x:c r="B21" s="1"/>
      <x:c r="C21" s="1"/>
      <x:c r="D21" s="1"/>
      <x:c r="E21" s="1"/>
      <x:c r="F21" s="1"/>
      <x:c r="G21" s="42"/>
      <x:c r="H21" s="42"/>
    </x:row>
    <x:row r="22" ht="25" customHeight="1">
      <x:c r="A22" s="1"/>
      <x:c r="B22" s="1"/>
      <x:c r="C22" s="1"/>
      <x:c r="D22" s="1"/>
      <x:c r="E22" s="1"/>
      <x:c r="F22" s="1"/>
      <x:c r="G22" s="42"/>
      <x:c r="H22" s="42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32" customHeight="1">
      <x:c r="A25" s="4" t="str">
        <x:v>Discount applies before tax. Rates are examples, not tax advice. Set each line to the agreed tax treatment.</x:v>
      </x:c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32" customHeight="1">
      <x:c r="A27" s="4" t="str">
        <x:v>Capacity: 10 item lines. Insert rows above totals and extend formulas before using a larger order.</x:v>
      </x:c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3:H3"/>
    <x:mergeCell ref="A25:H25"/>
    <x:mergeCell ref="A27:H27"/>
  </x:mergeCells>
  <x:pageMargins left="0.7" right="0.7" top="0.75" bottom="0.75" header="0.3" footer="0.3"/>
</x:worksheet>
</file>