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1b9efd9f24a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e21be9c4735b4c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0.00"/>
    <x:numFmt numFmtId="201" formatCode="0.0%"/>
  </x:numFmts>
  <x:fonts count="7">
    <x:font>
      <x:sz val="11"/>
      <x:name val="Carlito"/>
    </x:font>
    <x:font>
      <x:sz val="11"/>
      <x:color rgb="FF1753A0"/>
      <x:name val="Arial"/>
    </x:font>
    <x:font>
      <x:b/>
      <x:sz val="16"/>
      <x:color rgb="FF8B6438"/>
      <x:name val="Arial"/>
    </x:font>
    <x:font>
      <x:i/>
      <x:sz val="10"/>
      <x:color rgb="FF5B6470"/>
      <x:name val="Arial"/>
    </x:font>
    <x:font>
      <x:b/>
      <x:sz val="11"/>
      <x:color rgb="FFFFFFFF"/>
      <x:name val="Arial"/>
    </x:font>
    <x:font>
      <x:b/>
      <x:sz val="11"/>
      <x:color rgb="FF1753A0"/>
      <x:name val="Arial"/>
    </x:font>
    <x:font>
      <x:sz val="11"/>
      <x:color rgb="FF18212C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8B6438"/>
      </x:patternFill>
    </x:fill>
    <x:fill>
      <x:patternFill patternType="solid">
        <x:fgColor rgb="FFFAF3E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8B6438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A12B24"/>
      </x:font>
      <x:fill>
        <x:patternFill patternType="solid">
          <x:bgColor rgb="FFFCE4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dc63c4dc6b4d96" /><Relationship Type="http://schemas.openxmlformats.org/officeDocument/2006/relationships/theme" Target="/xl/theme/theme1.xml" Id="R5a69173f91ae4eca" /><Relationship Type="http://schemas.openxmlformats.org/officeDocument/2006/relationships/sharedStrings" Target="/xl/sharedStrings.xml" Id="R270fa5e29dc04702" /><Relationship Type="http://schemas.openxmlformats.org/officeDocument/2006/relationships/worksheet" Target="/xl/worksheets/sheet1.xml" Id="Re21be9c4735b4cf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8B6438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7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6" customHeight="1">
      <x:c r="A2" s="3" t="str">
        <x:v>Menu Price and Food Cost</x:v>
      </x:c>
      <x:c r="B2" s="2"/>
      <x:c r="C2" s="2"/>
      <x:c r="D2" s="2"/>
      <x:c r="E2" s="2"/>
      <x:c r="F2" s="2"/>
      <x:c r="G2" s="2"/>
      <x:c r="H2" s="2"/>
      <x:c r="I2" s="2"/>
    </x:row>
    <x:row r="3" ht="26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6" customHeight="1">
      <x:c r="A4" s="5" t="str">
        <x:v>Fictional examples. Blue inputs are editable; dark cells contain formulas.</x:v>
      </x:c>
      <x:c r="B4" s="2"/>
      <x:c r="C4" s="2"/>
      <x:c r="D4" s="2"/>
      <x:c r="E4" s="2"/>
      <x:c r="F4" s="2"/>
      <x:c r="G4" s="2"/>
      <x:c r="H4" s="2"/>
      <x:c r="I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6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26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26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43" customHeight="1">
      <x:c r="A9" s="9" t="str">
        <x:v>Menu item</x:v>
      </x:c>
      <x:c r="B9" s="9" t="str">
        <x:v>Portion food cost</x:v>
      </x:c>
      <x:c r="C9" s="9" t="str">
        <x:v>Selling price</x:v>
      </x:c>
      <x:c r="D9" s="9" t="str">
        <x:v>Food cost %</x:v>
      </x:c>
      <x:c r="E9" s="9" t="str">
        <x:v>Target food cost %</x:v>
      </x:c>
      <x:c r="F9" s="9" t="str">
        <x:v>Target price</x:v>
      </x:c>
      <x:c r="G9" s="9" t="str">
        <x:v>Contribution</x:v>
      </x:c>
      <x:c r="H9" s="9" t="str">
        <x:v>Margin %</x:v>
      </x:c>
      <x:c r="I9" s="2"/>
    </x:row>
    <x:row r="10" ht="30" customHeight="1">
      <x:c r="A10" s="11" t="str">
        <x:v>Pasta bowl</x:v>
      </x:c>
      <x:c r="B10" s="13" t="n">
        <x:v>3</x:v>
      </x:c>
      <x:c r="C10" s="13" t="n">
        <x:v>10</x:v>
      </x:c>
      <x:c r="D10" s="14" t="n">
        <x:f>IF(AND(ISNUMBER(B10),ISNUMBER(C10)),IF(C10=0,"n.a.",B10/C10),"")</x:f>
        <x:v>0.3</x:v>
      </x:c>
      <x:c r="E10" s="15" t="n">
        <x:v>0.3</x:v>
      </x:c>
      <x:c r="F10" s="16" t="n">
        <x:f>IF(AND(ISNUMBER(B10),ISNUMBER(E10)),IF(E10=0,"n.a.",B10/E10),"")</x:f>
        <x:v>10</x:v>
      </x:c>
      <x:c r="G10" s="16" t="n">
        <x:f>IF(AND(ISNUMBER(B10),ISNUMBER(C10)),C10-B10,"")</x:f>
        <x:v>7</x:v>
      </x:c>
      <x:c r="H10" s="14" t="n">
        <x:f>IF(ISNUMBER(D10),1-D10,"")</x:f>
        <x:v>0.7</x:v>
      </x:c>
      <x:c r="I10" s="2"/>
    </x:row>
    <x:row r="11" ht="30" customHeight="1">
      <x:c r="A11" s="11" t="str">
        <x:v>Sandwich</x:v>
      </x:c>
      <x:c r="B11" s="13" t="n">
        <x:v>3</x:v>
      </x:c>
      <x:c r="C11" s="13" t="n">
        <x:v>10</x:v>
      </x:c>
      <x:c r="D11" s="14" t="n">
        <x:f>IF(AND(ISNUMBER(B11),ISNUMBER(C11)),IF(C11=0,"n.a.",B11/C11),"")</x:f>
        <x:v>0.3</x:v>
      </x:c>
      <x:c r="E11" s="15" t="n">
        <x:v>0.3</x:v>
      </x:c>
      <x:c r="F11" s="16" t="n">
        <x:f>IF(AND(ISNUMBER(B11),ISNUMBER(E11)),IF(E11=0,"n.a.",B11/E11),"")</x:f>
        <x:v>10</x:v>
      </x:c>
      <x:c r="G11" s="16" t="n">
        <x:f>IF(AND(ISNUMBER(B11),ISNUMBER(C11)),C11-B11,"")</x:f>
        <x:v>7</x:v>
      </x:c>
      <x:c r="H11" s="14" t="n">
        <x:f>IF(ISNUMBER(D11),1-D11,"")</x:f>
        <x:v>0.7</x:v>
      </x:c>
      <x:c r="I11" s="2"/>
    </x:row>
    <x:row r="12" ht="30" customHeight="1">
      <x:c r="A12" s="11" t="str">
        <x:v>Cake slice</x:v>
      </x:c>
      <x:c r="B12" s="13" t="n">
        <x:v>3</x:v>
      </x:c>
      <x:c r="C12" s="13" t="n">
        <x:v>10</x:v>
      </x:c>
      <x:c r="D12" s="14" t="n">
        <x:f>IF(AND(ISNUMBER(B12),ISNUMBER(C12)),IF(C12=0,"n.a.",B12/C12),"")</x:f>
        <x:v>0.3</x:v>
      </x:c>
      <x:c r="E12" s="15" t="n">
        <x:v>0.3</x:v>
      </x:c>
      <x:c r="F12" s="16" t="n">
        <x:f>IF(AND(ISNUMBER(B12),ISNUMBER(E12)),IF(E12=0,"n.a.",B12/E12),"")</x:f>
        <x:v>10</x:v>
      </x:c>
      <x:c r="G12" s="16" t="n">
        <x:f>IF(AND(ISNUMBER(B12),ISNUMBER(C12)),C12-B12,"")</x:f>
        <x:v>7</x:v>
      </x:c>
      <x:c r="H12" s="14" t="n">
        <x:f>IF(ISNUMBER(D12),1-D12,"")</x:f>
        <x:v>0.7</x:v>
      </x:c>
      <x:c r="I12" s="2"/>
    </x:row>
    <x:row r="13" ht="30" customHeight="1">
      <x:c r="A13" s="11"/>
      <x:c r="B13" s="13"/>
      <x:c r="C13" s="13"/>
      <x:c r="D13" s="14" t="str">
        <x:f>IF(AND(ISNUMBER(B13),ISNUMBER(C13)),IF(C13=0,"n.a.",B13/C13),"")</x:f>
      </x:c>
      <x:c r="E13" s="15"/>
      <x:c r="F13" s="16" t="str">
        <x:f>IF(AND(ISNUMBER(B13),ISNUMBER(E13)),IF(E13=0,"n.a.",B13/E13),"")</x:f>
      </x:c>
      <x:c r="G13" s="16" t="str">
        <x:f>IF(AND(ISNUMBER(B13),ISNUMBER(C13)),C13-B13,"")</x:f>
      </x:c>
      <x:c r="H13" s="14" t="str">
        <x:f>IF(ISNUMBER(D13),1-D13,"")</x:f>
      </x:c>
      <x:c r="I13" s="2"/>
    </x:row>
    <x:row r="14" ht="30" customHeight="1">
      <x:c r="A14" s="11"/>
      <x:c r="B14" s="13"/>
      <x:c r="C14" s="13"/>
      <x:c r="D14" s="14" t="str">
        <x:f>IF(AND(ISNUMBER(B14),ISNUMBER(C14)),IF(C14=0,"n.a.",B14/C14),"")</x:f>
      </x:c>
      <x:c r="E14" s="15"/>
      <x:c r="F14" s="16" t="str">
        <x:f>IF(AND(ISNUMBER(B14),ISNUMBER(E14)),IF(E14=0,"n.a.",B14/E14),"")</x:f>
      </x:c>
      <x:c r="G14" s="16" t="str">
        <x:f>IF(AND(ISNUMBER(B14),ISNUMBER(C14)),C14-B14,"")</x:f>
      </x:c>
      <x:c r="H14" s="14" t="str">
        <x:f>IF(ISNUMBER(D14),1-D14,"")</x:f>
      </x:c>
      <x:c r="I14" s="2"/>
    </x:row>
    <x:row r="15" ht="30" customHeight="1">
      <x:c r="A15" s="11"/>
      <x:c r="B15" s="13"/>
      <x:c r="C15" s="13"/>
      <x:c r="D15" s="14" t="str">
        <x:f>IF(AND(ISNUMBER(B15),ISNUMBER(C15)),IF(C15=0,"n.a.",B15/C15),"")</x:f>
      </x:c>
      <x:c r="E15" s="15"/>
      <x:c r="F15" s="16" t="str">
        <x:f>IF(AND(ISNUMBER(B15),ISNUMBER(E15)),IF(E15=0,"n.a.",B15/E15),"")</x:f>
      </x:c>
      <x:c r="G15" s="16" t="str">
        <x:f>IF(AND(ISNUMBER(B15),ISNUMBER(C15)),C15-B15,"")</x:f>
      </x:c>
      <x:c r="H15" s="14" t="str">
        <x:f>IF(ISNUMBER(D15),1-D15,"")</x:f>
      </x:c>
      <x:c r="I15" s="2"/>
    </x:row>
    <x:row r="16" ht="30" customHeight="1">
      <x:c r="A16" s="11"/>
      <x:c r="B16" s="13"/>
      <x:c r="C16" s="13"/>
      <x:c r="D16" s="14" t="str">
        <x:f>IF(AND(ISNUMBER(B16),ISNUMBER(C16)),IF(C16=0,"n.a.",B16/C16),"")</x:f>
      </x:c>
      <x:c r="E16" s="15"/>
      <x:c r="F16" s="16" t="str">
        <x:f>IF(AND(ISNUMBER(B16),ISNUMBER(E16)),IF(E16=0,"n.a.",B16/E16),"")</x:f>
      </x:c>
      <x:c r="G16" s="16" t="str">
        <x:f>IF(AND(ISNUMBER(B16),ISNUMBER(C16)),C16-B16,"")</x:f>
      </x:c>
      <x:c r="H16" s="14" t="str">
        <x:f>IF(ISNUMBER(D16),1-D16,"")</x:f>
      </x:c>
      <x:c r="I16" s="2"/>
    </x:row>
    <x:row r="17" ht="30" customHeight="1">
      <x:c r="A17" s="11"/>
      <x:c r="B17" s="13"/>
      <x:c r="C17" s="13"/>
      <x:c r="D17" s="14" t="str">
        <x:f>IF(AND(ISNUMBER(B17),ISNUMBER(C17)),IF(C17=0,"n.a.",B17/C17),"")</x:f>
      </x:c>
      <x:c r="E17" s="15"/>
      <x:c r="F17" s="16" t="str">
        <x:f>IF(AND(ISNUMBER(B17),ISNUMBER(E17)),IF(E17=0,"n.a.",B17/E17),"")</x:f>
      </x:c>
      <x:c r="G17" s="16" t="str">
        <x:f>IF(AND(ISNUMBER(B17),ISNUMBER(C17)),C17-B17,"")</x:f>
      </x:c>
      <x:c r="H17" s="14" t="str">
        <x:f>IF(ISNUMBER(D17),1-D17,"")</x:f>
      </x:c>
      <x:c r="I17" s="2"/>
    </x:row>
    <x:row r="18" ht="30" customHeight="1">
      <x:c r="A18" s="11"/>
      <x:c r="B18" s="13"/>
      <x:c r="C18" s="13"/>
      <x:c r="D18" s="14" t="str">
        <x:f>IF(AND(ISNUMBER(B18),ISNUMBER(C18)),IF(C18=0,"n.a.",B18/C18),"")</x:f>
      </x:c>
      <x:c r="E18" s="15"/>
      <x:c r="F18" s="16" t="str">
        <x:f>IF(AND(ISNUMBER(B18),ISNUMBER(E18)),IF(E18=0,"n.a.",B18/E18),"")</x:f>
      </x:c>
      <x:c r="G18" s="16" t="str">
        <x:f>IF(AND(ISNUMBER(B18),ISNUMBER(C18)),C18-B18,"")</x:f>
      </x:c>
      <x:c r="H18" s="14" t="str">
        <x:f>IF(ISNUMBER(D18),1-D18,"")</x:f>
      </x:c>
      <x:c r="I18" s="2"/>
    </x:row>
    <x:row r="19" ht="30" customHeight="1">
      <x:c r="A19" s="11"/>
      <x:c r="B19" s="13"/>
      <x:c r="C19" s="13"/>
      <x:c r="D19" s="14" t="str">
        <x:f>IF(AND(ISNUMBER(B19),ISNUMBER(C19)),IF(C19=0,"n.a.",B19/C19),"")</x:f>
      </x:c>
      <x:c r="E19" s="15"/>
      <x:c r="F19" s="16" t="str">
        <x:f>IF(AND(ISNUMBER(B19),ISNUMBER(E19)),IF(E19=0,"n.a.",B19/E19),"")</x:f>
      </x:c>
      <x:c r="G19" s="16" t="str">
        <x:f>IF(AND(ISNUMBER(B19),ISNUMBER(C19)),C19-B19,"")</x:f>
      </x:c>
      <x:c r="H19" s="14" t="str">
        <x:f>IF(ISNUMBER(D19),1-D19,"")</x:f>
      </x:c>
      <x:c r="I19" s="2"/>
    </x:row>
    <x:row r="20" ht="26" customHeight="1">
      <x:c r="A20" s="2"/>
      <x:c r="B20" s="2"/>
      <x:c r="C20" s="2"/>
      <x:c r="D20" s="2"/>
      <x:c r="E20" s="2"/>
      <x:c r="F20" s="2"/>
      <x:c r="G20" s="2"/>
      <x:c r="H20" s="2"/>
      <x:c r="I20" s="2"/>
    </x:row>
    <x:row r="21" ht="26" customHeight="1">
      <x:c r="A21" s="2"/>
      <x:c r="B21" s="2"/>
      <x:c r="C21" s="2"/>
      <x:c r="D21" s="2"/>
      <x:c r="E21" s="2"/>
      <x:c r="F21" s="2"/>
      <x:c r="G21" s="2"/>
      <x:c r="H21" s="2"/>
      <x:c r="I21" s="2"/>
    </x:row>
    <x:row r="22" ht="26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26" customHeight="1">
      <x:c r="A23" s="5" t="str">
        <x:v>Contribution and margin here are after food ingredients only. They are not net profit.</x:v>
      </x:c>
      <x:c r="B23" s="2"/>
      <x:c r="C23" s="2"/>
      <x:c r="D23" s="2"/>
      <x:c r="E23" s="2"/>
      <x:c r="F23" s="2"/>
      <x:c r="G23" s="2"/>
      <x:c r="H23" s="2"/>
      <x:c r="I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26" customHeight="1">
      <x:c r="A25" s="5" t="str">
        <x:v>Use a consistent selling-price basis. Target food-cost percentage is an assumption, not an industry rule.</x:v>
      </x:c>
      <x:c r="B25" s="2"/>
      <x:c r="C25" s="2"/>
      <x:c r="D25" s="2"/>
      <x:c r="E25" s="2"/>
      <x:c r="F25" s="2"/>
      <x:c r="G25" s="2"/>
      <x:c r="H25" s="2"/>
      <x:c r="I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</x:row>
  </x:sheetData>
  <x:conditionalFormatting sqref="D10:D19">
    <x:cfRule type="expression" dxfId="0" priority="1">
      <x:formula>AND(ISNUMBER(D10),D10&gt;E10)</x:formula>
    </x:cfRule>
  </x:conditionalFormatting>
  <x:pageMargins left="0.7" right="0.7" top="0.75" bottom="0.75" header="0.3" footer="0.3"/>
</x:worksheet>
</file>