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215fe637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7a152d8d98404a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116D77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116D77"/>
      </x:patternFill>
    </x:fill>
    <x:fill>
      <x:patternFill patternType="solid">
        <x:fgColor rgb="FFEDF8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16D77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5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b3bff33f64522" /><Relationship Type="http://schemas.openxmlformats.org/officeDocument/2006/relationships/theme" Target="/xl/theme/theme1.xml" Id="R40b64786a8644bb6" /><Relationship Type="http://schemas.openxmlformats.org/officeDocument/2006/relationships/sharedStrings" Target="/xl/sharedStrings.xml" Id="R0b79031d1c254e4d" /><Relationship Type="http://schemas.openxmlformats.org/officeDocument/2006/relationships/worksheet" Target="/xl/worksheets/sheet1.xml" Id="R7a152d8d98404a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6D7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Risk Action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8" customHeight="1">
      <x:c r="A8" s="11" t="str">
        <x:v>Risk ID</x:v>
      </x:c>
      <x:c r="B8" s="11" t="str">
        <x:v>Action</x:v>
      </x:c>
      <x:c r="C8" s="11" t="str">
        <x:v>Owner</x:v>
      </x:c>
      <x:c r="D8" s="11" t="str">
        <x:v>Due date</x:v>
      </x:c>
      <x:c r="E8" s="11" t="str">
        <x:v>Status</x:v>
      </x:c>
      <x:c r="F8" s="11" t="str">
        <x:v>Days overdue</x:v>
      </x:c>
      <x:c r="G8" s="11" t="str">
        <x:v>Likelihood 1–5</x:v>
      </x:c>
      <x:c r="H8" s="11" t="str">
        <x:v>Impact 1–5</x:v>
      </x:c>
      <x:c r="I8" s="11" t="str">
        <x:v>Score</x:v>
      </x:c>
      <x:c r="J8" s="11" t="str">
        <x:v>Evidence</x:v>
      </x:c>
      <x:c r="K8" s="2"/>
      <x:c r="L8" s="2"/>
    </x:row>
    <x:row r="9" ht="25" customHeight="1">
      <x:c r="A9" s="13" t="str">
        <x:v>R-001</x:v>
      </x:c>
      <x:c r="B9" s="2" t="str">
        <x:v>Confirm backup supplier</x:v>
      </x:c>
      <x:c r="C9" s="2" t="str">
        <x:v>Alex</x:v>
      </x:c>
      <x:c r="D9" s="15" t="d">
        <x:v>2026-10-30T00:00:00.000Z</x:v>
      </x:c>
      <x:c r="E9" s="2" t="str">
        <x:v>Open</x:v>
      </x:c>
      <x:c r="F9" s="14" t="n">
        <x:f>IF(OR(A9="",D9=""),"",IF(E9="Closed",0,MAX(0,$B$6-D9)))</x:f>
        <x:v>3</x:v>
      </x:c>
      <x:c r="G9" s="2" t="n">
        <x:v>3</x:v>
      </x:c>
      <x:c r="H9" s="2" t="n">
        <x:v>4</x:v>
      </x:c>
      <x:c r="I9" s="14" t="n">
        <x:f>IF(OR(A9="",G9="",H9=""),"",G9*H9)</x:f>
        <x:v>12</x:v>
      </x:c>
      <x:c r="J9" s="2" t="str"/>
      <x:c r="K9" s="2"/>
      <x:c r="L9" s="2"/>
    </x:row>
    <x:row r="10" ht="25" customHeight="1">
      <x:c r="A10" s="13" t="str">
        <x:v>R-002</x:v>
      </x:c>
      <x:c r="B10" s="2" t="str">
        <x:v>Confirm backup supplier</x:v>
      </x:c>
      <x:c r="C10" s="2" t="str">
        <x:v>Alex</x:v>
      </x:c>
      <x:c r="D10" s="15" t="d">
        <x:v>2026-10-30T00:00:00.000Z</x:v>
      </x:c>
      <x:c r="E10" s="2" t="str">
        <x:v>Open</x:v>
      </x:c>
      <x:c r="F10" s="14" t="n">
        <x:f>IF(OR(A10="",D10=""),"",IF(E10="Closed",0,MAX(0,$B$6-D10)))</x:f>
        <x:v>3</x:v>
      </x:c>
      <x:c r="G10" s="2" t="n">
        <x:v>3</x:v>
      </x:c>
      <x:c r="H10" s="2" t="n">
        <x:v>4</x:v>
      </x:c>
      <x:c r="I10" s="14" t="n">
        <x:f>IF(OR(A10="",G10="",H10=""),"",G10*H10)</x:f>
        <x:v>12</x:v>
      </x:c>
      <x:c r="J10" s="2" t="str"/>
      <x:c r="K10" s="2"/>
      <x:c r="L10" s="2"/>
    </x:row>
    <x:row r="11" ht="25" customHeight="1">
      <x:c r="A11" s="13" t="str">
        <x:v>R-003</x:v>
      </x:c>
      <x:c r="B11" s="2" t="str">
        <x:v>Confirm backup supplier</x:v>
      </x:c>
      <x:c r="C11" s="2" t="str">
        <x:v>Alex</x:v>
      </x:c>
      <x:c r="D11" s="15" t="d">
        <x:v>2026-10-30T00:00:00.000Z</x:v>
      </x:c>
      <x:c r="E11" s="2" t="str">
        <x:v>Open</x:v>
      </x:c>
      <x:c r="F11" s="14" t="n">
        <x:f>IF(OR(A11="",D11=""),"",IF(E11="Closed",0,MAX(0,$B$6-D11)))</x:f>
        <x:v>3</x:v>
      </x:c>
      <x:c r="G11" s="2" t="n">
        <x:v>3</x:v>
      </x:c>
      <x:c r="H11" s="2" t="n">
        <x:v>4</x:v>
      </x:c>
      <x:c r="I11" s="14" t="n">
        <x:f>IF(OR(A11="",G11="",H11=""),"",G11*H11)</x:f>
        <x:v>12</x:v>
      </x:c>
      <x:c r="J11" s="2" t="str"/>
      <x:c r="K11" s="2"/>
      <x:c r="L11" s="2"/>
    </x:row>
    <x:row r="12" ht="25" customHeight="1">
      <x:c r="A12" s="13"/>
      <x:c r="B12" s="2"/>
      <x:c r="C12" s="2"/>
      <x:c r="D12" s="15"/>
      <x:c r="E12" s="2"/>
      <x:c r="F12" s="14" t="str">
        <x:f>IF(OR(A12="",D12=""),"",IF(E12="Closed",0,MAX(0,$B$6-D12)))</x:f>
      </x:c>
      <x:c r="G12" s="2"/>
      <x:c r="H12" s="2"/>
      <x:c r="I12" s="14" t="str">
        <x:f>IF(OR(A12="",G12="",H12=""),"",G12*H12)</x:f>
      </x:c>
      <x:c r="J12" s="2"/>
      <x:c r="K12" s="2"/>
      <x:c r="L12" s="2"/>
    </x:row>
    <x:row r="13" ht="25" customHeight="1">
      <x:c r="A13" s="13"/>
      <x:c r="B13" s="2"/>
      <x:c r="C13" s="2"/>
      <x:c r="D13" s="15"/>
      <x:c r="E13" s="2"/>
      <x:c r="F13" s="14" t="str">
        <x:f>IF(OR(A13="",D13=""),"",IF(E13="Closed",0,MAX(0,$B$6-D13)))</x:f>
      </x:c>
      <x:c r="G13" s="2"/>
      <x:c r="H13" s="2"/>
      <x:c r="I13" s="14" t="str">
        <x:f>IF(OR(A13="",G13="",H13=""),"",G13*H13)</x:f>
      </x:c>
      <x:c r="J13" s="2"/>
      <x:c r="K13" s="2"/>
      <x:c r="L13" s="2"/>
    </x:row>
    <x:row r="14" ht="25" customHeight="1">
      <x:c r="A14" s="13"/>
      <x:c r="B14" s="2"/>
      <x:c r="C14" s="2"/>
      <x:c r="D14" s="15"/>
      <x:c r="E14" s="2"/>
      <x:c r="F14" s="14" t="str">
        <x:f>IF(OR(A14="",D14=""),"",IF(E14="Closed",0,MAX(0,$B$6-D14)))</x:f>
      </x:c>
      <x:c r="G14" s="2"/>
      <x:c r="H14" s="2"/>
      <x:c r="I14" s="14" t="str">
        <x:f>IF(OR(A14="",G14="",H14=""),"",G14*H14)</x:f>
      </x:c>
      <x:c r="J14" s="2"/>
      <x:c r="K14" s="2"/>
      <x:c r="L14" s="2"/>
    </x:row>
    <x:row r="15" ht="25" customHeight="1">
      <x:c r="A15" s="13"/>
      <x:c r="B15" s="2"/>
      <x:c r="C15" s="2"/>
      <x:c r="D15" s="15"/>
      <x:c r="E15" s="2"/>
      <x:c r="F15" s="14" t="str">
        <x:f>IF(OR(A15="",D15=""),"",IF(E15="Closed",0,MAX(0,$B$6-D15)))</x:f>
      </x:c>
      <x:c r="G15" s="2"/>
      <x:c r="H15" s="2"/>
      <x:c r="I15" s="14" t="str">
        <x:f>IF(OR(A15="",G15="",H15=""),"",G15*H15)</x:f>
      </x:c>
      <x:c r="J15" s="2"/>
      <x:c r="K15" s="2"/>
      <x:c r="L15" s="2"/>
    </x:row>
    <x:row r="16" ht="25" customHeight="1">
      <x:c r="A16" s="13"/>
      <x:c r="B16" s="2"/>
      <x:c r="C16" s="2"/>
      <x:c r="D16" s="15"/>
      <x:c r="E16" s="2"/>
      <x:c r="F16" s="14" t="str">
        <x:f>IF(OR(A16="",D16=""),"",IF(E16="Closed",0,MAX(0,$B$6-D16)))</x:f>
      </x:c>
      <x:c r="G16" s="2"/>
      <x:c r="H16" s="2"/>
      <x:c r="I16" s="14" t="str">
        <x:f>IF(OR(A16="",G16="",H16=""),"",G16*H16)</x:f>
      </x:c>
      <x:c r="J16" s="2"/>
      <x:c r="K16" s="2"/>
      <x:c r="L16" s="2"/>
    </x:row>
    <x:row r="17" ht="25" customHeight="1">
      <x:c r="A17" s="13"/>
      <x:c r="B17" s="2"/>
      <x:c r="C17" s="2"/>
      <x:c r="D17" s="15"/>
      <x:c r="E17" s="2"/>
      <x:c r="F17" s="14" t="str">
        <x:f>IF(OR(A17="",D17=""),"",IF(E17="Closed",0,MAX(0,$B$6-D17)))</x:f>
      </x:c>
      <x:c r="G17" s="2"/>
      <x:c r="H17" s="2"/>
      <x:c r="I17" s="14" t="str">
        <x:f>IF(OR(A17="",G17="",H17=""),"",G17*H17)</x:f>
      </x:c>
      <x:c r="J17" s="2"/>
      <x:c r="K17" s="2"/>
      <x:c r="L17" s="2"/>
    </x:row>
    <x:row r="18" ht="25" customHeight="1">
      <x:c r="A18" s="13"/>
      <x:c r="B18" s="2"/>
      <x:c r="C18" s="2"/>
      <x:c r="D18" s="15"/>
      <x:c r="E18" s="2"/>
      <x:c r="F18" s="14" t="str">
        <x:f>IF(OR(A18="",D18=""),"",IF(E18="Closed",0,MAX(0,$B$6-D18)))</x:f>
      </x:c>
      <x:c r="G18" s="2"/>
      <x:c r="H18" s="2"/>
      <x:c r="I18" s="14" t="str">
        <x:f>IF(OR(A18="",G18="",H18=""),"",G18*H18)</x:f>
      </x:c>
      <x:c r="J18" s="2"/>
      <x:c r="K18" s="2"/>
      <x:c r="L18" s="2"/>
    </x:row>
    <x:row r="19" ht="25" customHeight="1">
      <x:c r="A19" s="13"/>
      <x:c r="B19" s="2"/>
      <x:c r="C19" s="2"/>
      <x:c r="D19" s="15"/>
      <x:c r="E19" s="2"/>
      <x:c r="F19" s="14" t="str">
        <x:f>IF(OR(A19="",D19=""),"",IF(E19="Closed",0,MAX(0,$B$6-D19)))</x:f>
      </x:c>
      <x:c r="G19" s="2"/>
      <x:c r="H19" s="2"/>
      <x:c r="I19" s="14" t="str">
        <x:f>IF(OR(A19="",G19="",H19=""),"",G19*H19)</x:f>
      </x:c>
      <x:c r="J19" s="2"/>
      <x:c r="K19" s="2"/>
      <x:c r="L19" s="2"/>
    </x:row>
    <x:row r="20" ht="25" customHeight="1">
      <x:c r="A20" s="13"/>
      <x:c r="B20" s="2"/>
      <x:c r="C20" s="2"/>
      <x:c r="D20" s="15"/>
      <x:c r="E20" s="2"/>
      <x:c r="F20" s="14" t="str">
        <x:f>IF(OR(A20="",D20=""),"",IF(E20="Closed",0,MAX(0,$B$6-D20)))</x:f>
      </x:c>
      <x:c r="G20" s="2"/>
      <x:c r="H20" s="2"/>
      <x:c r="I20" s="14" t="str">
        <x:f>IF(OR(A20="",G20="",H20=""),"",G20*H20)</x:f>
      </x:c>
      <x:c r="J20" s="2"/>
      <x:c r="K20" s="2"/>
      <x:c r="L20" s="2"/>
    </x:row>
    <x:row r="21" ht="25" customHeight="1">
      <x:c r="A21" s="13"/>
      <x:c r="B21" s="2"/>
      <x:c r="C21" s="2"/>
      <x:c r="D21" s="15"/>
      <x:c r="E21" s="2"/>
      <x:c r="F21" s="14" t="str">
        <x:f>IF(OR(A21="",D21=""),"",IF(E21="Closed",0,MAX(0,$B$6-D21)))</x:f>
      </x:c>
      <x:c r="G21" s="2"/>
      <x:c r="H21" s="2"/>
      <x:c r="I21" s="14" t="str">
        <x:f>IF(OR(A21="",G21="",H21=""),"",G21*H21)</x:f>
      </x:c>
      <x:c r="J21" s="2"/>
      <x:c r="K21" s="2"/>
      <x:c r="L21" s="2"/>
    </x:row>
    <x:row r="22" ht="25" customHeight="1">
      <x:c r="A22" s="13"/>
      <x:c r="B22" s="2"/>
      <x:c r="C22" s="2"/>
      <x:c r="D22" s="15"/>
      <x:c r="E22" s="2"/>
      <x:c r="F22" s="14" t="str">
        <x:f>IF(OR(A22="",D22=""),"",IF(E22="Closed",0,MAX(0,$B$6-D22)))</x:f>
      </x:c>
      <x:c r="G22" s="2"/>
      <x:c r="H22" s="2"/>
      <x:c r="I22" s="14" t="str">
        <x:f>IF(OR(A22="",G22="",H22=""),"",G22*H22)</x:f>
      </x:c>
      <x:c r="J22" s="2"/>
      <x:c r="K22" s="2"/>
      <x:c r="L22" s="2"/>
    </x:row>
    <x:row r="23" ht="25" customHeight="1">
      <x:c r="A23" s="13"/>
      <x:c r="B23" s="2"/>
      <x:c r="C23" s="2"/>
      <x:c r="D23" s="15"/>
      <x:c r="E23" s="2"/>
      <x:c r="F23" s="14" t="str">
        <x:f>IF(OR(A23="",D23=""),"",IF(E23="Closed",0,MAX(0,$B$6-D23)))</x:f>
      </x:c>
      <x:c r="G23" s="2"/>
      <x:c r="H23" s="2"/>
      <x:c r="I23" s="14" t="str">
        <x:f>IF(OR(A23="",G23="",H23=""),"",G23*H23)</x:f>
      </x:c>
      <x:c r="J23" s="2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5" customHeight="1">
      <x:c r="A27" s="16" t="str">
        <x:v>Example scoring: 1 = lowest, 5 = highest. Score = likelihood × impact. High ≥15; medium 8–14; low 1–7.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16" t="str">
        <x:v>Scores help prioritize review. Keep the risk owner, response action and review evidence current.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16" t="str">
        <x:v>Capacity: 15 risks. Example scales are not a safety or compliance assessment standard.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F9:F23">
    <x:cfRule type="expression" dxfId="0" priority="1">
      <x:formula>AND(ISNUMBER(F9),F9&gt;0)</x:formula>
    </x:cfRule>
    <x:cfRule type="expression" dxfId="1" priority="2">
      <x:formula>AND(ISNUMBER(F9),F9&gt;0)</x:formula>
    </x:cfRule>
    <x:cfRule type="expression" dxfId="2" priority="3">
      <x:formula>AND(ISNUMBER(F9),F9&gt;0)</x:formula>
    </x:cfRule>
    <x:cfRule type="expression" dxfId="3" priority="4">
      <x:formula>AND(ISNUMBER(F9),F9&gt;0)</x:formula>
    </x:cfRule>
    <x:cfRule type="expression" dxfId="4" priority="5">
      <x:formula>AND(ISNUMBER(F9),F9&gt;0)</x:formula>
    </x:cfRule>
    <x:cfRule type="expression" dxfId="5" priority="6">
      <x:formula>AND(ISNUMBER(F9),F9&gt;0)</x:formula>
    </x:cfRule>
    <x:cfRule type="expression" dxfId="6" priority="7">
      <x:formula>AND(ISNUMBER(F9),F9&gt;0)</x:formula>
    </x:cfRule>
    <x:cfRule type="expression" dxfId="7" priority="8">
      <x:formula>AND(ISNUMBER(F9),F9&gt;0)</x:formula>
    </x:cfRule>
    <x:cfRule type="expression" dxfId="8" priority="9">
      <x:formula>AND(ISNUMBER(F9),F9&gt;0)</x:formula>
    </x:cfRule>
    <x:cfRule type="expression" dxfId="9" priority="10">
      <x:formula>AND(ISNUMBER(F9),F9&gt;0)</x:formula>
    </x:cfRule>
    <x:cfRule type="expression" dxfId="10" priority="11">
      <x:formula>AND(ISNUMBER(F9),F9&gt;0)</x:formula>
    </x:cfRule>
    <x:cfRule type="expression" dxfId="11" priority="12">
      <x:formula>AND(ISNUMBER(F9),F9&gt;0)</x:formula>
    </x:cfRule>
    <x:cfRule type="expression" dxfId="12" priority="13">
      <x:formula>AND(ISNUMBER(F9),F9&gt;0)</x:formula>
    </x:cfRule>
    <x:cfRule type="expression" dxfId="13" priority="14">
      <x:formula>AND(ISNUMBER(F9),F9&gt;0)</x:formula>
    </x:cfRule>
    <x:cfRule type="expression" dxfId="14" priority="15">
      <x:formula>AND(ISNUMBER(F9),F9&gt;0)</x:formula>
    </x:cfRule>
  </x:conditionalFormatting>
  <x:dataValidations count="3">
    <x:dataValidation type="whole" operator="between" sqref="G9:G23">
      <x:formula1>1</x:formula1>
      <x:formula2>5</x:formula2>
    </x:dataValidation>
    <x:dataValidation type="whole" operator="between" sqref="H9:H23">
      <x:formula1>1</x:formula1>
      <x:formula2>5</x:formula2>
    </x:dataValidation>
    <x:dataValidation type="list" sqref="E9:E23">
      <x:formula1>"Open,In progress,Closed"</x:formula1>
    </x:dataValidation>
  </x:dataValidations>
  <x:pageMargins left="0.7" right="0.7" top="0.75" bottom="0.75" header="0.3" footer="0.3"/>
</x:worksheet>
</file>